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\\Ls220db13c\共有\3GH\3重要事項\"/>
    </mc:Choice>
  </mc:AlternateContent>
  <xr:revisionPtr revIDLastSave="0" documentId="13_ncr:1_{B7F8C41B-A701-4CBA-A0FC-39076E9BA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H2023.5.1～" sheetId="38" r:id="rId1"/>
    <sheet name="GH2023.5.1～(サイン)" sheetId="39" r:id="rId2"/>
    <sheet name="GH2023.5.1～掲示" sheetId="40" r:id="rId3"/>
    <sheet name="GH2021.4.1～" sheetId="35" r:id="rId4"/>
    <sheet name="GH2021.4～(サイン)" sheetId="36" r:id="rId5"/>
    <sheet name="GH2021.4～掲示" sheetId="37" r:id="rId6"/>
    <sheet name="ＧＨ2019.10.1～" sheetId="32" r:id="rId7"/>
    <sheet name="ＧＨ2019.10.1～(サイン)" sheetId="33" r:id="rId8"/>
    <sheet name="GH2019.10.1～掲示" sheetId="34" r:id="rId9"/>
    <sheet name="GH2019.6.1～" sheetId="30" r:id="rId10"/>
    <sheet name="GH2019.6.1～(サイン)" sheetId="31" r:id="rId11"/>
    <sheet name="GH2018.4.1～" sheetId="27" r:id="rId12"/>
    <sheet name="GH2018.4.1～（サイン）" sheetId="29" r:id="rId13"/>
    <sheet name="GH2018.4.1～掲示用" sheetId="28" r:id="rId14"/>
    <sheet name="GH2017.4.1～" sheetId="23" r:id="rId15"/>
    <sheet name="GH1　2017.4.1～" sheetId="24" r:id="rId16"/>
    <sheet name="GH2　2017.4.1～" sheetId="25" r:id="rId17"/>
    <sheet name="GH2017.4.1～掲示用" sheetId="26" r:id="rId18"/>
    <sheet name="GH 2015.8.1～" sheetId="18" r:id="rId19"/>
    <sheet name="GH1　2015.8.1～" sheetId="20" r:id="rId20"/>
    <sheet name="GHI2　2015.8.1～" sheetId="21" r:id="rId21"/>
    <sheet name="GH  2015.8.1～掲示用" sheetId="19" r:id="rId22"/>
    <sheet name="GH 2015.4.1～" sheetId="14" r:id="rId23"/>
    <sheet name="GH1 2015.4.1～" sheetId="11" r:id="rId24"/>
    <sheet name="GH2 2015.4.1～" sheetId="13" r:id="rId25"/>
    <sheet name="GH1 2015.4.1～ サインあり" sheetId="15" r:id="rId26"/>
    <sheet name="GH2 2015.4.1～ サインあり" sheetId="16" r:id="rId27"/>
    <sheet name="2014.5～改定" sheetId="10" r:id="rId28"/>
    <sheet name="2014.4～改定 サインあり" sheetId="7" r:id="rId29"/>
    <sheet name="パンフ用" sheetId="22" r:id="rId30"/>
  </sheets>
  <definedNames>
    <definedName name="_xlnm.Print_Area" localSheetId="19">'GH1　2015.8.1～'!$A$1:$G$33</definedName>
    <definedName name="_xlnm.Print_Area" localSheetId="20">'GHI2　2015.8.1～'!$A$1:$G$33</definedName>
  </definedNames>
  <calcPr calcId="191029"/>
</workbook>
</file>

<file path=xl/calcChain.xml><?xml version="1.0" encoding="utf-8"?>
<calcChain xmlns="http://schemas.openxmlformats.org/spreadsheetml/2006/main">
  <c r="F21" i="28" l="1"/>
  <c r="F20" i="28"/>
  <c r="F19" i="28"/>
  <c r="F18" i="28"/>
  <c r="F17" i="28"/>
  <c r="F16" i="28"/>
  <c r="F12" i="28"/>
  <c r="F11" i="28"/>
  <c r="F10" i="28"/>
  <c r="F9" i="28"/>
  <c r="F8" i="28"/>
  <c r="F7" i="28"/>
  <c r="F21" i="29"/>
  <c r="F20" i="29"/>
  <c r="F19" i="29"/>
  <c r="F18" i="29"/>
  <c r="F17" i="29"/>
  <c r="F16" i="29"/>
  <c r="F12" i="29"/>
  <c r="F11" i="29"/>
  <c r="F10" i="29"/>
  <c r="F9" i="29"/>
  <c r="F8" i="29"/>
  <c r="F7" i="29"/>
  <c r="F21" i="27"/>
  <c r="F20" i="27"/>
  <c r="F19" i="27"/>
  <c r="F18" i="27"/>
  <c r="F17" i="27"/>
  <c r="F16" i="27"/>
  <c r="F12" i="27"/>
  <c r="F11" i="27"/>
  <c r="F10" i="27"/>
  <c r="F9" i="27"/>
  <c r="F8" i="27"/>
  <c r="F7" i="27"/>
  <c r="F21" i="26"/>
  <c r="F20" i="26"/>
  <c r="F19" i="26"/>
  <c r="F18" i="26"/>
  <c r="F17" i="26"/>
  <c r="F16" i="26"/>
  <c r="F12" i="26"/>
  <c r="F11" i="26"/>
  <c r="F10" i="26"/>
  <c r="F9" i="26"/>
  <c r="F8" i="26"/>
  <c r="F7" i="26"/>
  <c r="F14" i="25"/>
  <c r="F13" i="25"/>
  <c r="F12" i="25"/>
  <c r="F11" i="25"/>
  <c r="F10" i="25"/>
  <c r="F9" i="25"/>
  <c r="F14" i="24"/>
  <c r="F13" i="24"/>
  <c r="F12" i="24"/>
  <c r="F11" i="24"/>
  <c r="F10" i="24"/>
  <c r="F9" i="24"/>
  <c r="F21" i="23"/>
  <c r="F20" i="23"/>
  <c r="F19" i="23"/>
  <c r="F18" i="23"/>
  <c r="F17" i="23"/>
  <c r="F16" i="23"/>
  <c r="F12" i="23"/>
  <c r="F11" i="23"/>
  <c r="F10" i="23"/>
  <c r="F9" i="23"/>
  <c r="F8" i="23"/>
  <c r="F7" i="23"/>
  <c r="F21" i="22"/>
  <c r="F20" i="22"/>
  <c r="F19" i="22"/>
  <c r="F18" i="22"/>
  <c r="F17" i="22"/>
  <c r="F16" i="22"/>
  <c r="F12" i="22"/>
  <c r="F11" i="22"/>
  <c r="F10" i="22"/>
  <c r="F9" i="22"/>
  <c r="F8" i="22"/>
  <c r="F7" i="22"/>
  <c r="F16" i="18"/>
  <c r="F17" i="18"/>
  <c r="F18" i="18"/>
  <c r="F19" i="18"/>
  <c r="F20" i="18"/>
  <c r="F21" i="18"/>
  <c r="F14" i="21"/>
  <c r="F13" i="21"/>
  <c r="F12" i="21"/>
  <c r="F11" i="21"/>
  <c r="F10" i="21"/>
  <c r="F9" i="21"/>
  <c r="F14" i="20"/>
  <c r="F13" i="20"/>
  <c r="F12" i="20"/>
  <c r="F11" i="20"/>
  <c r="F10" i="20"/>
  <c r="F9" i="20"/>
  <c r="F21" i="19"/>
  <c r="F20" i="19"/>
  <c r="F19" i="19"/>
  <c r="F18" i="19"/>
  <c r="F17" i="19"/>
  <c r="F16" i="19"/>
  <c r="F12" i="19"/>
  <c r="F11" i="19"/>
  <c r="F10" i="19"/>
  <c r="F9" i="19"/>
  <c r="F8" i="19"/>
  <c r="F7" i="19"/>
  <c r="F12" i="18"/>
  <c r="F11" i="18"/>
  <c r="F10" i="18"/>
  <c r="F9" i="18"/>
  <c r="F8" i="18"/>
  <c r="F7" i="18"/>
  <c r="G19" i="14"/>
  <c r="G18" i="14"/>
  <c r="G17" i="14"/>
  <c r="G16" i="14"/>
  <c r="G15" i="14"/>
  <c r="G14" i="14"/>
  <c r="G11" i="14"/>
  <c r="G10" i="14"/>
  <c r="G9" i="14"/>
  <c r="G8" i="14"/>
  <c r="G7" i="14"/>
  <c r="G6" i="14"/>
  <c r="G13" i="11"/>
  <c r="G12" i="11"/>
  <c r="G11" i="11"/>
  <c r="G10" i="11"/>
  <c r="G9" i="11"/>
  <c r="G8" i="11"/>
  <c r="G13" i="13"/>
  <c r="G12" i="13"/>
  <c r="G11" i="13"/>
  <c r="G10" i="13"/>
  <c r="G9" i="13"/>
  <c r="G8" i="13"/>
  <c r="G13" i="15"/>
  <c r="G12" i="15"/>
  <c r="G11" i="15"/>
  <c r="G10" i="15"/>
  <c r="G9" i="15"/>
  <c r="G8" i="15"/>
  <c r="G9" i="16"/>
  <c r="G10" i="16"/>
  <c r="G11" i="16"/>
  <c r="G12" i="16"/>
  <c r="G13" i="16"/>
  <c r="G8" i="16"/>
</calcChain>
</file>

<file path=xl/sharedStrings.xml><?xml version="1.0" encoding="utf-8"?>
<sst xmlns="http://schemas.openxmlformats.org/spreadsheetml/2006/main" count="1762" uniqueCount="138">
  <si>
    <t>介護度</t>
    <rPh sb="0" eb="2">
      <t>カイゴ</t>
    </rPh>
    <rPh sb="2" eb="3">
      <t>ド</t>
    </rPh>
    <phoneticPr fontId="2"/>
  </si>
  <si>
    <t>要支援　2</t>
    <rPh sb="0" eb="1">
      <t>ヨウ</t>
    </rPh>
    <rPh sb="1" eb="3">
      <t>シエン</t>
    </rPh>
    <phoneticPr fontId="2"/>
  </si>
  <si>
    <t>要介護　1</t>
    <rPh sb="0" eb="1">
      <t>ヨウ</t>
    </rPh>
    <rPh sb="1" eb="3">
      <t>カイゴ</t>
    </rPh>
    <phoneticPr fontId="2"/>
  </si>
  <si>
    <t>要介護　2</t>
    <rPh sb="0" eb="1">
      <t>ヨウ</t>
    </rPh>
    <rPh sb="1" eb="3">
      <t>カイゴ</t>
    </rPh>
    <phoneticPr fontId="2"/>
  </si>
  <si>
    <t>要介護　3</t>
    <rPh sb="0" eb="1">
      <t>ヨウ</t>
    </rPh>
    <rPh sb="1" eb="3">
      <t>カイゴ</t>
    </rPh>
    <phoneticPr fontId="2"/>
  </si>
  <si>
    <t>要介護　4</t>
    <rPh sb="0" eb="1">
      <t>ヨウ</t>
    </rPh>
    <rPh sb="1" eb="3">
      <t>カイゴ</t>
    </rPh>
    <phoneticPr fontId="2"/>
  </si>
  <si>
    <t>要介護　5</t>
    <rPh sb="0" eb="1">
      <t>ヨウ</t>
    </rPh>
    <rPh sb="1" eb="3">
      <t>カイゴ</t>
    </rPh>
    <phoneticPr fontId="2"/>
  </si>
  <si>
    <t>合計</t>
    <rPh sb="0" eb="2">
      <t>ゴウケイ</t>
    </rPh>
    <phoneticPr fontId="2"/>
  </si>
  <si>
    <t>ｸﾞﾙｰﾌﾟﾎｰﾑ１</t>
    <phoneticPr fontId="2"/>
  </si>
  <si>
    <t>ｸﾞﾙｰﾌﾟﾎｰﾑ2</t>
    <phoneticPr fontId="2"/>
  </si>
  <si>
    <t>　利　用　料　金　表　</t>
    <rPh sb="1" eb="2">
      <t>リ</t>
    </rPh>
    <rPh sb="3" eb="4">
      <t>ヨウ</t>
    </rPh>
    <rPh sb="5" eb="6">
      <t>リョウ</t>
    </rPh>
    <rPh sb="7" eb="8">
      <t>キン</t>
    </rPh>
    <rPh sb="9" eb="10">
      <t>ヒョウ</t>
    </rPh>
    <phoneticPr fontId="2"/>
  </si>
  <si>
    <t>家賃</t>
    <rPh sb="0" eb="2">
      <t>ヤチン</t>
    </rPh>
    <phoneticPr fontId="2"/>
  </si>
  <si>
    <t>食材料費</t>
    <rPh sb="0" eb="1">
      <t>ショク</t>
    </rPh>
    <rPh sb="1" eb="4">
      <t>ザイリョウヒ</t>
    </rPh>
    <phoneticPr fontId="2"/>
  </si>
  <si>
    <t>＊食事代内訳　　：　　朝食210円・昼食420円・夕食420円・おやつ代50円</t>
    <rPh sb="1" eb="3">
      <t>ショクジ</t>
    </rPh>
    <rPh sb="3" eb="4">
      <t>ダイ</t>
    </rPh>
    <rPh sb="4" eb="6">
      <t>ウチワケ</t>
    </rPh>
    <rPh sb="11" eb="13">
      <t>チョウショク</t>
    </rPh>
    <rPh sb="16" eb="17">
      <t>エン</t>
    </rPh>
    <rPh sb="18" eb="20">
      <t>チュウショク</t>
    </rPh>
    <rPh sb="23" eb="24">
      <t>エン</t>
    </rPh>
    <rPh sb="25" eb="27">
      <t>ユウショク</t>
    </rPh>
    <rPh sb="30" eb="31">
      <t>エン</t>
    </rPh>
    <rPh sb="35" eb="36">
      <t>ダイ</t>
    </rPh>
    <rPh sb="38" eb="39">
      <t>エン</t>
    </rPh>
    <phoneticPr fontId="2"/>
  </si>
  <si>
    <t>共益費</t>
    <rPh sb="0" eb="3">
      <t>キョウエキヒ</t>
    </rPh>
    <phoneticPr fontId="8"/>
  </si>
  <si>
    <t>１日（円）　　1カ月（30日）</t>
    <rPh sb="1" eb="2">
      <t>ニチ</t>
    </rPh>
    <rPh sb="3" eb="4">
      <t>エン</t>
    </rPh>
    <rPh sb="9" eb="10">
      <t>ゲツ</t>
    </rPh>
    <rPh sb="13" eb="14">
      <t>ニチ</t>
    </rPh>
    <phoneticPr fontId="2"/>
  </si>
  <si>
    <t>●別途加算</t>
    <rPh sb="1" eb="3">
      <t>ベット</t>
    </rPh>
    <rPh sb="3" eb="5">
      <t>カサン</t>
    </rPh>
    <phoneticPr fontId="2"/>
  </si>
  <si>
    <t>●その他費用</t>
    <rPh sb="3" eb="4">
      <t>タ</t>
    </rPh>
    <rPh sb="4" eb="6">
      <t>ヒヨウ</t>
    </rPh>
    <phoneticPr fontId="2"/>
  </si>
  <si>
    <t>　・理美容代　　・・・・・・・・・・・・・・　実費</t>
    <rPh sb="2" eb="3">
      <t>リ</t>
    </rPh>
    <rPh sb="3" eb="5">
      <t>ビヨウ</t>
    </rPh>
    <rPh sb="5" eb="6">
      <t>ダイ</t>
    </rPh>
    <rPh sb="23" eb="25">
      <t>ジッピ</t>
    </rPh>
    <phoneticPr fontId="2"/>
  </si>
  <si>
    <t>　・おむつ代　　・・・・・・・・・・・・・・　実費</t>
    <rPh sb="5" eb="6">
      <t>ダイ</t>
    </rPh>
    <rPh sb="23" eb="25">
      <t>ジッピ</t>
    </rPh>
    <phoneticPr fontId="2"/>
  </si>
  <si>
    <t>　・その他</t>
    <rPh sb="4" eb="5">
      <t>タ</t>
    </rPh>
    <phoneticPr fontId="2"/>
  </si>
  <si>
    <t>30円/日</t>
    <rPh sb="2" eb="3">
      <t>エン</t>
    </rPh>
    <rPh sb="4" eb="5">
      <t>ヒ</t>
    </rPh>
    <phoneticPr fontId="2"/>
  </si>
  <si>
    <t>初期加算</t>
    <rPh sb="0" eb="2">
      <t>ショキ</t>
    </rPh>
    <rPh sb="2" eb="4">
      <t>カサン</t>
    </rPh>
    <phoneticPr fontId="2"/>
  </si>
  <si>
    <t>●介護職員処遇改善加算（Ⅰ）</t>
    <rPh sb="1" eb="3">
      <t>カイゴ</t>
    </rPh>
    <rPh sb="3" eb="5">
      <t>ショクイン</t>
    </rPh>
    <rPh sb="5" eb="7">
      <t>ショグウ</t>
    </rPh>
    <rPh sb="7" eb="9">
      <t>カイゼン</t>
    </rPh>
    <rPh sb="9" eb="11">
      <t>カサン</t>
    </rPh>
    <phoneticPr fontId="2"/>
  </si>
  <si>
    <t>　　1月当たりの介護サービスの総単位数に、加算率(39/1000)を加算します。</t>
    <rPh sb="3" eb="4">
      <t>ツキ</t>
    </rPh>
    <rPh sb="4" eb="5">
      <t>ア</t>
    </rPh>
    <rPh sb="8" eb="10">
      <t>カイゴ</t>
    </rPh>
    <rPh sb="15" eb="16">
      <t>ソウ</t>
    </rPh>
    <rPh sb="16" eb="19">
      <t>タンイスウ</t>
    </rPh>
    <rPh sb="21" eb="23">
      <t>カサン</t>
    </rPh>
    <rPh sb="23" eb="24">
      <t>リツ</t>
    </rPh>
    <rPh sb="34" eb="36">
      <t>カサン</t>
    </rPh>
    <phoneticPr fontId="2"/>
  </si>
  <si>
    <t>平成26年4月1日改定</t>
    <rPh sb="0" eb="2">
      <t>ヘイセイ</t>
    </rPh>
    <rPh sb="4" eb="5">
      <t>ネン</t>
    </rPh>
    <rPh sb="6" eb="7">
      <t>ガツ</t>
    </rPh>
    <rPh sb="8" eb="9">
      <t>ニチ</t>
    </rPh>
    <rPh sb="9" eb="11">
      <t>カイテイ</t>
    </rPh>
    <phoneticPr fontId="8"/>
  </si>
  <si>
    <t>利用者代理人</t>
    <rPh sb="0" eb="3">
      <t>リヨウシャ</t>
    </rPh>
    <rPh sb="3" eb="6">
      <t>ダイリニン</t>
    </rPh>
    <phoneticPr fontId="2"/>
  </si>
  <si>
    <t>　　　　　　　　㊞</t>
    <phoneticPr fontId="2"/>
  </si>
  <si>
    <t>グループホームかりんの郷</t>
    <rPh sb="11" eb="12">
      <t>サト</t>
    </rPh>
    <phoneticPr fontId="2"/>
  </si>
  <si>
    <t>平成26年5月1日改定</t>
    <rPh sb="0" eb="2">
      <t>ヘイセイ</t>
    </rPh>
    <rPh sb="4" eb="5">
      <t>ネン</t>
    </rPh>
    <rPh sb="6" eb="7">
      <t>ガツ</t>
    </rPh>
    <rPh sb="8" eb="9">
      <t>ニチ</t>
    </rPh>
    <rPh sb="9" eb="11">
      <t>カイテイ</t>
    </rPh>
    <phoneticPr fontId="8"/>
  </si>
  <si>
    <t xml:space="preserve"> 利用者</t>
    <rPh sb="1" eb="4">
      <t>リヨウシャ</t>
    </rPh>
    <phoneticPr fontId="2"/>
  </si>
  <si>
    <r>
      <t xml:space="preserve">介護費用
</t>
    </r>
    <r>
      <rPr>
        <sz val="6"/>
        <rFont val="ＭＳ Ｐゴシック"/>
        <family val="3"/>
        <charset val="128"/>
      </rPr>
      <t>（介護保険１割負担額）</t>
    </r>
    <rPh sb="0" eb="2">
      <t>カイゴ</t>
    </rPh>
    <rPh sb="2" eb="4">
      <t>ヒヨウ</t>
    </rPh>
    <rPh sb="6" eb="8">
      <t>カイゴ</t>
    </rPh>
    <rPh sb="8" eb="10">
      <t>ホケン</t>
    </rPh>
    <rPh sb="11" eb="12">
      <t>ワリ</t>
    </rPh>
    <rPh sb="12" eb="14">
      <t>フタン</t>
    </rPh>
    <rPh sb="14" eb="15">
      <t>ガク</t>
    </rPh>
    <phoneticPr fontId="2"/>
  </si>
  <si>
    <t>＊食事代内訳　　：　　朝食250円・昼食500円・夕食500円・おやつ代50円</t>
    <rPh sb="1" eb="3">
      <t>ショクジ</t>
    </rPh>
    <rPh sb="3" eb="4">
      <t>ダイ</t>
    </rPh>
    <rPh sb="4" eb="6">
      <t>ウチワケ</t>
    </rPh>
    <rPh sb="11" eb="13">
      <t>チョウショク</t>
    </rPh>
    <rPh sb="16" eb="17">
      <t>エン</t>
    </rPh>
    <rPh sb="18" eb="20">
      <t>チュウショク</t>
    </rPh>
    <rPh sb="23" eb="24">
      <t>エン</t>
    </rPh>
    <rPh sb="25" eb="27">
      <t>ユウショク</t>
    </rPh>
    <rPh sb="30" eb="31">
      <t>エン</t>
    </rPh>
    <rPh sb="35" eb="36">
      <t>ダイ</t>
    </rPh>
    <rPh sb="38" eb="39">
      <t>エン</t>
    </rPh>
    <phoneticPr fontId="2"/>
  </si>
  <si>
    <t>【別途加算】</t>
    <rPh sb="1" eb="3">
      <t>ベット</t>
    </rPh>
    <rPh sb="3" eb="5">
      <t>カサン</t>
    </rPh>
    <phoneticPr fontId="2"/>
  </si>
  <si>
    <t>【その他費用】</t>
    <rPh sb="3" eb="4">
      <t>タ</t>
    </rPh>
    <rPh sb="4" eb="6">
      <t>ヒヨウ</t>
    </rPh>
    <phoneticPr fontId="2"/>
  </si>
  <si>
    <t>　・介護職員処遇改善加算（Ⅰ）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2"/>
  </si>
  <si>
    <t>　　　　　　　1月当たりの介護サービスの総単位数に、加算率(39/1000)を加算します。</t>
    <rPh sb="8" eb="9">
      <t>ツキ</t>
    </rPh>
    <rPh sb="9" eb="10">
      <t>ア</t>
    </rPh>
    <rPh sb="13" eb="15">
      <t>カイゴ</t>
    </rPh>
    <rPh sb="20" eb="21">
      <t>ソウ</t>
    </rPh>
    <rPh sb="21" eb="24">
      <t>タンイスウ</t>
    </rPh>
    <rPh sb="26" eb="28">
      <t>カサン</t>
    </rPh>
    <rPh sb="28" eb="29">
      <t>リツ</t>
    </rPh>
    <rPh sb="39" eb="41">
      <t>カサン</t>
    </rPh>
    <phoneticPr fontId="2"/>
  </si>
  <si>
    <t>　・洗濯代（私物）　　・・・・・・・・・・　2，000円/月</t>
    <rPh sb="2" eb="4">
      <t>センタク</t>
    </rPh>
    <rPh sb="4" eb="5">
      <t>ダイ</t>
    </rPh>
    <rPh sb="6" eb="8">
      <t>シブツ</t>
    </rPh>
    <rPh sb="27" eb="28">
      <t>エン</t>
    </rPh>
    <rPh sb="29" eb="30">
      <t>ツキ</t>
    </rPh>
    <phoneticPr fontId="2"/>
  </si>
  <si>
    <t>　・初期加算 　　　　　　　　　　　　　　 　　  30円/日</t>
    <rPh sb="28" eb="29">
      <t>エン</t>
    </rPh>
    <rPh sb="30" eb="31">
      <t>ニチ</t>
    </rPh>
    <phoneticPr fontId="2"/>
  </si>
  <si>
    <t>平成26年　　　月　　　日　利用料金等、変更の説明を受け、同意しました。</t>
    <rPh sb="0" eb="2">
      <t>ヘイセイ</t>
    </rPh>
    <rPh sb="4" eb="5">
      <t>ネン</t>
    </rPh>
    <rPh sb="8" eb="9">
      <t>ツキ</t>
    </rPh>
    <rPh sb="12" eb="13">
      <t>ニチ</t>
    </rPh>
    <rPh sb="14" eb="16">
      <t>リヨウ</t>
    </rPh>
    <rPh sb="16" eb="18">
      <t>リョウキン</t>
    </rPh>
    <rPh sb="18" eb="19">
      <t>トウ</t>
    </rPh>
    <rPh sb="20" eb="22">
      <t>ヘンコウ</t>
    </rPh>
    <rPh sb="23" eb="25">
      <t>セツメイ</t>
    </rPh>
    <rPh sb="26" eb="27">
      <t>ウ</t>
    </rPh>
    <rPh sb="29" eb="31">
      <t>ドウイ</t>
    </rPh>
    <phoneticPr fontId="2"/>
  </si>
  <si>
    <r>
      <t>　</t>
    </r>
    <r>
      <rPr>
        <sz val="12"/>
        <rFont val="ＭＳ Ｐゴシック"/>
        <family val="3"/>
        <charset val="128"/>
      </rPr>
      <t>・サービス提供体制強化加算（Ⅱ）　  　6円/日　　　　　　　</t>
    </r>
    <rPh sb="6" eb="8">
      <t>テイキョウ</t>
    </rPh>
    <rPh sb="8" eb="10">
      <t>タイセイ</t>
    </rPh>
    <rPh sb="10" eb="12">
      <t>キョウカ</t>
    </rPh>
    <rPh sb="12" eb="14">
      <t>カサン</t>
    </rPh>
    <rPh sb="22" eb="23">
      <t>エン</t>
    </rPh>
    <rPh sb="24" eb="25">
      <t>ニチ</t>
    </rPh>
    <phoneticPr fontId="2"/>
  </si>
  <si>
    <t>平成27年4月1日改定</t>
    <rPh sb="0" eb="2">
      <t>ヘイセイ</t>
    </rPh>
    <rPh sb="4" eb="5">
      <t>ネン</t>
    </rPh>
    <rPh sb="6" eb="7">
      <t>ガツ</t>
    </rPh>
    <rPh sb="8" eb="9">
      <t>ニチ</t>
    </rPh>
    <rPh sb="9" eb="11">
      <t>カイテイ</t>
    </rPh>
    <phoneticPr fontId="8"/>
  </si>
  <si>
    <t>　・介護職員処遇改善加算 Ⅱ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2"/>
  </si>
  <si>
    <t>【介護保険　別途加算】</t>
    <rPh sb="1" eb="3">
      <t>カイゴ</t>
    </rPh>
    <rPh sb="3" eb="5">
      <t>ホケン</t>
    </rPh>
    <rPh sb="6" eb="8">
      <t>ベット</t>
    </rPh>
    <rPh sb="8" eb="10">
      <t>カサン</t>
    </rPh>
    <phoneticPr fontId="2"/>
  </si>
  <si>
    <t>　・退去時の居室美装代　(カーテンのクリーニング代含む）　・・・・　実費</t>
    <rPh sb="2" eb="4">
      <t>タイキョ</t>
    </rPh>
    <rPh sb="4" eb="5">
      <t>ジ</t>
    </rPh>
    <rPh sb="6" eb="8">
      <t>キョシツ</t>
    </rPh>
    <rPh sb="8" eb="10">
      <t>ビソウ</t>
    </rPh>
    <rPh sb="10" eb="11">
      <t>ダイ</t>
    </rPh>
    <phoneticPr fontId="2"/>
  </si>
  <si>
    <t>　・理美容代　・・・・　実費　</t>
    <rPh sb="2" eb="3">
      <t>リ</t>
    </rPh>
    <rPh sb="3" eb="5">
      <t>ビヨウ</t>
    </rPh>
    <rPh sb="5" eb="6">
      <t>ダイ</t>
    </rPh>
    <phoneticPr fontId="2"/>
  </si>
  <si>
    <t>　・おむつ代　・・・・　実費　</t>
    <rPh sb="5" eb="6">
      <t>ダイ</t>
    </rPh>
    <phoneticPr fontId="2"/>
  </si>
  <si>
    <t>　・その他日常生活に必要なもの　・・・・　実費</t>
    <rPh sb="4" eb="5">
      <t>タ</t>
    </rPh>
    <rPh sb="5" eb="7">
      <t>ニチジョウ</t>
    </rPh>
    <rPh sb="7" eb="9">
      <t>セイカツ</t>
    </rPh>
    <rPh sb="10" eb="12">
      <t>ヒツヨウ</t>
    </rPh>
    <phoneticPr fontId="2"/>
  </si>
  <si>
    <t>　・洗濯代（私物）　・・・・　2，000円/月</t>
    <rPh sb="2" eb="4">
      <t>センタク</t>
    </rPh>
    <rPh sb="4" eb="5">
      <t>ダイ</t>
    </rPh>
    <rPh sb="6" eb="8">
      <t>シブツ</t>
    </rPh>
    <phoneticPr fontId="2"/>
  </si>
  <si>
    <t>平成27年　　　月　　　日　利用料金等、変更の説明を受け、同意しました。</t>
    <rPh sb="0" eb="2">
      <t>ヘイセイ</t>
    </rPh>
    <rPh sb="4" eb="5">
      <t>ネン</t>
    </rPh>
    <rPh sb="8" eb="9">
      <t>ツキ</t>
    </rPh>
    <rPh sb="12" eb="13">
      <t>ニチ</t>
    </rPh>
    <rPh sb="14" eb="16">
      <t>リヨウ</t>
    </rPh>
    <rPh sb="16" eb="18">
      <t>リョウキン</t>
    </rPh>
    <rPh sb="18" eb="19">
      <t>トウ</t>
    </rPh>
    <rPh sb="20" eb="22">
      <t>ヘンコウ</t>
    </rPh>
    <rPh sb="23" eb="25">
      <t>セツメイ</t>
    </rPh>
    <rPh sb="26" eb="27">
      <t>ウ</t>
    </rPh>
    <rPh sb="29" eb="31">
      <t>ドウイ</t>
    </rPh>
    <phoneticPr fontId="2"/>
  </si>
  <si>
    <t>㊞</t>
    <phoneticPr fontId="2"/>
  </si>
  <si>
    <t>㊞</t>
    <phoneticPr fontId="2"/>
  </si>
  <si>
    <r>
      <t>　</t>
    </r>
    <r>
      <rPr>
        <sz val="12"/>
        <rFont val="ＭＳ Ｐゴシック"/>
        <family val="3"/>
        <charset val="128"/>
      </rPr>
      <t>・サービス提供体制強化加算 Ⅲ 　・・・・　6円/日</t>
    </r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</si>
  <si>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　　・・・・　1月当たりの介護サービスの総単位数に、加算率 ( 46/1000 ) を加算します</t>
    <rPh sb="8" eb="9">
      <t>ツキ</t>
    </rPh>
    <rPh sb="9" eb="10">
      <t>ア</t>
    </rPh>
    <rPh sb="13" eb="15">
      <t>カイゴ</t>
    </rPh>
    <rPh sb="20" eb="21">
      <t>ソウ</t>
    </rPh>
    <rPh sb="21" eb="24">
      <t>タンイスウ</t>
    </rPh>
    <rPh sb="26" eb="28">
      <t>カサン</t>
    </rPh>
    <rPh sb="28" eb="29">
      <t>リツ</t>
    </rPh>
    <rPh sb="43" eb="45">
      <t>カサン</t>
    </rPh>
    <phoneticPr fontId="2"/>
  </si>
  <si>
    <t>　・初期加算(入居後30日間算定） 　・・・・　 30円/日</t>
    <rPh sb="7" eb="9">
      <t>ニュウキョ</t>
    </rPh>
    <rPh sb="9" eb="10">
      <t>ゴ</t>
    </rPh>
    <rPh sb="12" eb="13">
      <t>ニチ</t>
    </rPh>
    <rPh sb="13" eb="14">
      <t>カン</t>
    </rPh>
    <rPh sb="14" eb="16">
      <t>サンテイ</t>
    </rPh>
    <rPh sb="27" eb="28">
      <t>エン</t>
    </rPh>
    <rPh sb="29" eb="30">
      <t>ニチ</t>
    </rPh>
    <phoneticPr fontId="2"/>
  </si>
  <si>
    <t>介護保険</t>
    <rPh sb="0" eb="2">
      <t>カイゴ</t>
    </rPh>
    <rPh sb="2" eb="4">
      <t>ホケン</t>
    </rPh>
    <phoneticPr fontId="2"/>
  </si>
  <si>
    <t>１ヶ月（30日）</t>
    <rPh sb="2" eb="3">
      <t>ゲツ</t>
    </rPh>
    <rPh sb="6" eb="7">
      <t>ニチ</t>
    </rPh>
    <phoneticPr fontId="2"/>
  </si>
  <si>
    <t>1日(円)</t>
    <rPh sb="1" eb="2">
      <t>ヒ</t>
    </rPh>
    <rPh sb="3" eb="4">
      <t>エン</t>
    </rPh>
    <phoneticPr fontId="2"/>
  </si>
  <si>
    <t xml:space="preserve">費用　　　　　　　　　　(1割負担)
</t>
    <rPh sb="0" eb="2">
      <t>ヒヨウ</t>
    </rPh>
    <rPh sb="14" eb="15">
      <t>ワリ</t>
    </rPh>
    <rPh sb="15" eb="17">
      <t>フタン</t>
    </rPh>
    <phoneticPr fontId="2"/>
  </si>
  <si>
    <t xml:space="preserve">費用　　　　　　　(2割負担)
</t>
    <rPh sb="0" eb="2">
      <t>ヒヨウ</t>
    </rPh>
    <rPh sb="11" eb="12">
      <t>ワリ</t>
    </rPh>
    <rPh sb="12" eb="14">
      <t>フタン</t>
    </rPh>
    <phoneticPr fontId="2"/>
  </si>
  <si>
    <t>1日当たり　　　　　　単位数</t>
    <rPh sb="1" eb="2">
      <t>ニチ</t>
    </rPh>
    <rPh sb="2" eb="3">
      <t>ア</t>
    </rPh>
    <rPh sb="11" eb="14">
      <t>タンイスウ</t>
    </rPh>
    <phoneticPr fontId="2"/>
  </si>
  <si>
    <t>保険外負担</t>
    <rPh sb="0" eb="2">
      <t>ホケン</t>
    </rPh>
    <rPh sb="2" eb="3">
      <t>ガイ</t>
    </rPh>
    <rPh sb="3" eb="5">
      <t>フタン</t>
    </rPh>
    <phoneticPr fontId="2"/>
  </si>
  <si>
    <r>
      <t>　</t>
    </r>
    <r>
      <rPr>
        <sz val="11"/>
        <rFont val="ＭＳ Ｐゴシック"/>
        <family val="3"/>
        <charset val="128"/>
      </rPr>
      <t>・サービス提供体制強化加算 Ⅲ 　・・・・　6円/日</t>
    </r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</si>
  <si>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平成27年8月1日改定</t>
    <rPh sb="0" eb="2">
      <t>ヘイセイ</t>
    </rPh>
    <rPh sb="4" eb="5">
      <t>ネン</t>
    </rPh>
    <rPh sb="6" eb="7">
      <t>ガツ</t>
    </rPh>
    <rPh sb="8" eb="9">
      <t>ニチ</t>
    </rPh>
    <rPh sb="9" eb="11">
      <t>カイテイ</t>
    </rPh>
    <phoneticPr fontId="8"/>
  </si>
  <si>
    <t>ｸﾞﾙｰﾌﾟﾎｰﾑ１</t>
    <phoneticPr fontId="2"/>
  </si>
  <si>
    <t>ｸﾞﾙｰﾌﾟﾎｰﾑ2</t>
    <phoneticPr fontId="2"/>
  </si>
  <si>
    <r>
      <t>【介護保険　別途加算】</t>
    </r>
    <r>
      <rPr>
        <sz val="11"/>
        <rFont val="ＭＳ Ｐゴシック"/>
        <family val="3"/>
        <charset val="128"/>
      </rPr>
      <t>(負担割合証により</t>
    </r>
    <r>
      <rPr>
        <sz val="11"/>
        <rFont val="ＭＳ Ｐゴシック"/>
        <family val="3"/>
        <charset val="128"/>
      </rPr>
      <t>1割または2割</t>
    </r>
    <r>
      <rPr>
        <sz val="11"/>
        <rFont val="ＭＳ Ｐゴシック"/>
        <family val="3"/>
        <charset val="128"/>
      </rPr>
      <t>)</t>
    </r>
    <rPh sb="1" eb="3">
      <t>カイゴ</t>
    </rPh>
    <rPh sb="3" eb="5">
      <t>ホケン</t>
    </rPh>
    <rPh sb="6" eb="8">
      <t>ベット</t>
    </rPh>
    <rPh sb="8" eb="10">
      <t>カサン</t>
    </rPh>
    <rPh sb="12" eb="14">
      <t>フタン</t>
    </rPh>
    <rPh sb="14" eb="16">
      <t>ワリアイ</t>
    </rPh>
    <rPh sb="16" eb="17">
      <t>ショウ</t>
    </rPh>
    <rPh sb="21" eb="22">
      <t>ワリ</t>
    </rPh>
    <rPh sb="26" eb="27">
      <t>ワリ</t>
    </rPh>
    <phoneticPr fontId="2"/>
  </si>
  <si>
    <t>＊介護保険による介護利用料金は、介護保険負担割合証により1割または2割の負担となります。</t>
    <rPh sb="1" eb="3">
      <t>カイゴ</t>
    </rPh>
    <rPh sb="3" eb="5">
      <t>ホケン</t>
    </rPh>
    <rPh sb="8" eb="10">
      <t>カイゴ</t>
    </rPh>
    <rPh sb="10" eb="12">
      <t>リヨウ</t>
    </rPh>
    <rPh sb="12" eb="14">
      <t>リョウキン</t>
    </rPh>
    <rPh sb="16" eb="18">
      <t>カイゴ</t>
    </rPh>
    <rPh sb="18" eb="20">
      <t>ホケン</t>
    </rPh>
    <rPh sb="20" eb="22">
      <t>フタン</t>
    </rPh>
    <rPh sb="22" eb="24">
      <t>ワリアイ</t>
    </rPh>
    <rPh sb="24" eb="25">
      <t>ショウ</t>
    </rPh>
    <rPh sb="29" eb="30">
      <t>ワリ</t>
    </rPh>
    <rPh sb="34" eb="35">
      <t>ワリ</t>
    </rPh>
    <rPh sb="36" eb="38">
      <t>フタン</t>
    </rPh>
    <phoneticPr fontId="2"/>
  </si>
  <si>
    <r>
      <t>【介護保険　別途加算】</t>
    </r>
    <r>
      <rPr>
        <sz val="10"/>
        <rFont val="ＭＳ Ｐゴシック"/>
        <family val="3"/>
        <charset val="128"/>
      </rPr>
      <t>(負担割合証により1割または2割)</t>
    </r>
    <rPh sb="1" eb="3">
      <t>カイゴ</t>
    </rPh>
    <rPh sb="3" eb="5">
      <t>ホケン</t>
    </rPh>
    <rPh sb="6" eb="8">
      <t>ベット</t>
    </rPh>
    <rPh sb="8" eb="10">
      <t>カサン</t>
    </rPh>
    <rPh sb="12" eb="14">
      <t>フタン</t>
    </rPh>
    <rPh sb="14" eb="16">
      <t>ワリアイ</t>
    </rPh>
    <rPh sb="16" eb="17">
      <t>ショウ</t>
    </rPh>
    <rPh sb="21" eb="22">
      <t>ワリ</t>
    </rPh>
    <rPh sb="26" eb="27">
      <t>ワリ</t>
    </rPh>
    <phoneticPr fontId="2"/>
  </si>
  <si>
    <r>
      <t>【介護保険　別途加算】</t>
    </r>
    <r>
      <rPr>
        <sz val="10"/>
        <rFont val="ＭＳ Ｐゴシック"/>
        <family val="3"/>
        <charset val="128"/>
      </rPr>
      <t>(負担割合証により、1割または2割)</t>
    </r>
    <rPh sb="1" eb="3">
      <t>カイゴ</t>
    </rPh>
    <rPh sb="3" eb="5">
      <t>ホケン</t>
    </rPh>
    <rPh sb="6" eb="8">
      <t>ベット</t>
    </rPh>
    <rPh sb="8" eb="10">
      <t>カサン</t>
    </rPh>
    <rPh sb="12" eb="14">
      <t>フタン</t>
    </rPh>
    <rPh sb="14" eb="16">
      <t>ワリアイ</t>
    </rPh>
    <rPh sb="16" eb="17">
      <t>ショウ</t>
    </rPh>
    <rPh sb="22" eb="23">
      <t>ワリ</t>
    </rPh>
    <rPh sb="27" eb="28">
      <t>ワリ</t>
    </rPh>
    <phoneticPr fontId="2"/>
  </si>
  <si>
    <t>ｸﾞﾙｰﾌﾟﾎｰﾑ2</t>
    <phoneticPr fontId="2"/>
  </si>
  <si>
    <t>費用
(1割負担)</t>
    <rPh sb="0" eb="2">
      <t>ヒヨウ</t>
    </rPh>
    <rPh sb="5" eb="6">
      <t>ワリ</t>
    </rPh>
    <rPh sb="6" eb="8">
      <t>フタン</t>
    </rPh>
    <phoneticPr fontId="2"/>
  </si>
  <si>
    <t>費用
(2割負担)</t>
    <rPh sb="0" eb="2">
      <t>ヒヨウ</t>
    </rPh>
    <rPh sb="5" eb="6">
      <t>ワリ</t>
    </rPh>
    <rPh sb="6" eb="8">
      <t>フタン</t>
    </rPh>
    <phoneticPr fontId="2"/>
  </si>
  <si>
    <t>ｸﾞﾙｰﾌﾟﾎｰﾑ１</t>
    <phoneticPr fontId="2"/>
  </si>
  <si>
    <t>平成29年4月1日改定</t>
    <rPh sb="0" eb="2">
      <t>ヘイセイ</t>
    </rPh>
    <rPh sb="4" eb="5">
      <t>ネン</t>
    </rPh>
    <rPh sb="6" eb="7">
      <t>ガツ</t>
    </rPh>
    <rPh sb="8" eb="9">
      <t>ニチ</t>
    </rPh>
    <rPh sb="9" eb="11">
      <t>カイテイ</t>
    </rPh>
    <phoneticPr fontId="8"/>
  </si>
  <si>
    <t>　　・・・・　1月当たりの介護サービスの総単位数に、加算率 ( 45/1000 ) を加算します</t>
    <rPh sb="8" eb="9">
      <t>ツキ</t>
    </rPh>
    <rPh sb="9" eb="10">
      <t>ア</t>
    </rPh>
    <rPh sb="13" eb="15">
      <t>カイゴ</t>
    </rPh>
    <rPh sb="20" eb="21">
      <t>ソウ</t>
    </rPh>
    <rPh sb="21" eb="24">
      <t>タンイスウ</t>
    </rPh>
    <rPh sb="26" eb="28">
      <t>カサン</t>
    </rPh>
    <rPh sb="28" eb="29">
      <t>リツ</t>
    </rPh>
    <rPh sb="43" eb="45">
      <t>カサン</t>
    </rPh>
    <phoneticPr fontId="2"/>
  </si>
  <si>
    <t>　・介護職員処遇改善加算 Ⅲ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2"/>
  </si>
  <si>
    <t>平成30年4月1日改定</t>
    <rPh sb="0" eb="2">
      <t>ヘイセイ</t>
    </rPh>
    <rPh sb="4" eb="5">
      <t>ネン</t>
    </rPh>
    <rPh sb="6" eb="7">
      <t>ガツ</t>
    </rPh>
    <rPh sb="8" eb="9">
      <t>ニチ</t>
    </rPh>
    <rPh sb="9" eb="11">
      <t>カイテイ</t>
    </rPh>
    <phoneticPr fontId="8"/>
  </si>
  <si>
    <t>費用
(3割負担)</t>
    <rPh sb="0" eb="2">
      <t>ヒヨウ</t>
    </rPh>
    <rPh sb="5" eb="6">
      <t>ワリ</t>
    </rPh>
    <rPh sb="6" eb="8">
      <t>フタン</t>
    </rPh>
    <phoneticPr fontId="2"/>
  </si>
  <si>
    <t>合　　計</t>
    <rPh sb="0" eb="1">
      <t>ゴウ</t>
    </rPh>
    <rPh sb="3" eb="4">
      <t>ケイ</t>
    </rPh>
    <phoneticPr fontId="2"/>
  </si>
  <si>
    <t>＊介護保険による介護利用料金は、介護保険負担割合証により1割～3割の負担となります。</t>
    <rPh sb="1" eb="3">
      <t>カイゴ</t>
    </rPh>
    <rPh sb="3" eb="5">
      <t>ホケン</t>
    </rPh>
    <rPh sb="8" eb="10">
      <t>カイゴ</t>
    </rPh>
    <rPh sb="10" eb="12">
      <t>リヨウ</t>
    </rPh>
    <rPh sb="12" eb="14">
      <t>リョウキン</t>
    </rPh>
    <rPh sb="16" eb="18">
      <t>カイゴ</t>
    </rPh>
    <rPh sb="18" eb="20">
      <t>ホケン</t>
    </rPh>
    <rPh sb="20" eb="22">
      <t>フタン</t>
    </rPh>
    <rPh sb="22" eb="24">
      <t>ワリアイ</t>
    </rPh>
    <rPh sb="24" eb="25">
      <t>ショウ</t>
    </rPh>
    <rPh sb="29" eb="30">
      <t>ワリ</t>
    </rPh>
    <rPh sb="32" eb="33">
      <t>ワリ</t>
    </rPh>
    <rPh sb="34" eb="36">
      <t>フタン</t>
    </rPh>
    <phoneticPr fontId="2"/>
  </si>
  <si>
    <r>
      <t>【介護保険　別途加算】</t>
    </r>
    <r>
      <rPr>
        <sz val="10"/>
        <rFont val="ＭＳ Ｐゴシック"/>
        <family val="3"/>
        <charset val="128"/>
      </rPr>
      <t>(負担割合証により1割～3割)</t>
    </r>
    <rPh sb="1" eb="3">
      <t>カイゴ</t>
    </rPh>
    <rPh sb="3" eb="5">
      <t>ホケン</t>
    </rPh>
    <rPh sb="6" eb="8">
      <t>ベット</t>
    </rPh>
    <rPh sb="8" eb="10">
      <t>カサン</t>
    </rPh>
    <rPh sb="12" eb="14">
      <t>フタン</t>
    </rPh>
    <rPh sb="14" eb="16">
      <t>ワリアイ</t>
    </rPh>
    <rPh sb="16" eb="17">
      <t>ショウ</t>
    </rPh>
    <rPh sb="21" eb="22">
      <t>ワリ</t>
    </rPh>
    <rPh sb="24" eb="25">
      <t>ワリ</t>
    </rPh>
    <phoneticPr fontId="2"/>
  </si>
  <si>
    <t>　・口腔衛生管理体制加算　・・・・　　30円/月</t>
    <rPh sb="2" eb="4">
      <t>コウクウ</t>
    </rPh>
    <rPh sb="4" eb="6">
      <t>エイセイ</t>
    </rPh>
    <rPh sb="6" eb="8">
      <t>カンリ</t>
    </rPh>
    <rPh sb="8" eb="10">
      <t>タイセイ</t>
    </rPh>
    <rPh sb="10" eb="12">
      <t>カサン</t>
    </rPh>
    <rPh sb="21" eb="22">
      <t>エン</t>
    </rPh>
    <rPh sb="23" eb="24">
      <t>ツキ</t>
    </rPh>
    <phoneticPr fontId="2"/>
  </si>
  <si>
    <t>　平成30年　　　月　　　　日</t>
    <rPh sb="1" eb="3">
      <t>ヘイセイ</t>
    </rPh>
    <rPh sb="5" eb="6">
      <t>ネン</t>
    </rPh>
    <rPh sb="9" eb="10">
      <t>ツキ</t>
    </rPh>
    <rPh sb="14" eb="15">
      <t>ヒ</t>
    </rPh>
    <phoneticPr fontId="2"/>
  </si>
  <si>
    <t>　　　　　　　利用料金等、変更の説明を受け、同意しました。</t>
    <rPh sb="7" eb="9">
      <t>リヨウ</t>
    </rPh>
    <rPh sb="9" eb="11">
      <t>リョウキン</t>
    </rPh>
    <rPh sb="11" eb="12">
      <t>トウ</t>
    </rPh>
    <rPh sb="13" eb="15">
      <t>ヘンコウ</t>
    </rPh>
    <rPh sb="16" eb="18">
      <t>セツメイ</t>
    </rPh>
    <rPh sb="19" eb="20">
      <t>ウ</t>
    </rPh>
    <rPh sb="22" eb="24">
      <t>ドウイ</t>
    </rPh>
    <phoneticPr fontId="2"/>
  </si>
  <si>
    <t>利用者</t>
    <rPh sb="0" eb="3">
      <t>リヨウシャ</t>
    </rPh>
    <phoneticPr fontId="2"/>
  </si>
  <si>
    <t>　・栄養スクリーニング加算　・・・・　　5円/回（6月に1回）</t>
    <rPh sb="2" eb="4">
      <t>エイヨウ</t>
    </rPh>
    <rPh sb="11" eb="13">
      <t>カサン</t>
    </rPh>
    <rPh sb="21" eb="22">
      <t>エン</t>
    </rPh>
    <rPh sb="23" eb="24">
      <t>カイ</t>
    </rPh>
    <rPh sb="26" eb="27">
      <t>ツキ</t>
    </rPh>
    <rPh sb="29" eb="30">
      <t>カイ</t>
    </rPh>
    <phoneticPr fontId="2"/>
  </si>
  <si>
    <t>　・入院時費用　・・・・　246円/日（1月に6日を限度）</t>
    <rPh sb="2" eb="4">
      <t>ニュウイン</t>
    </rPh>
    <rPh sb="4" eb="5">
      <t>ジ</t>
    </rPh>
    <rPh sb="5" eb="6">
      <t>ヒ</t>
    </rPh>
    <rPh sb="6" eb="7">
      <t>ヨウ</t>
    </rPh>
    <rPh sb="16" eb="17">
      <t>エン</t>
    </rPh>
    <rPh sb="18" eb="19">
      <t>ヒ</t>
    </rPh>
    <rPh sb="21" eb="22">
      <t>ツキ</t>
    </rPh>
    <rPh sb="24" eb="25">
      <t>ヒ</t>
    </rPh>
    <rPh sb="26" eb="28">
      <t>ゲンド</t>
    </rPh>
    <phoneticPr fontId="2"/>
  </si>
  <si>
    <t>　　　　注）3割負担は、平成30年8月からとなります。</t>
    <rPh sb="4" eb="5">
      <t>チュウ</t>
    </rPh>
    <rPh sb="7" eb="8">
      <t>ワリ</t>
    </rPh>
    <rPh sb="8" eb="10">
      <t>フタン</t>
    </rPh>
    <rPh sb="12" eb="14">
      <t>ヘイセイ</t>
    </rPh>
    <rPh sb="16" eb="17">
      <t>ネン</t>
    </rPh>
    <rPh sb="18" eb="19">
      <t>ツキ</t>
    </rPh>
    <phoneticPr fontId="2"/>
  </si>
  <si>
    <t>令和元年6月1日改定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rPh sb="8" eb="10">
      <t>カイテイ</t>
    </rPh>
    <phoneticPr fontId="8"/>
  </si>
  <si>
    <t>日常生活費</t>
    <rPh sb="0" eb="2">
      <t>ニチジョウ</t>
    </rPh>
    <rPh sb="2" eb="4">
      <t>セイカツ</t>
    </rPh>
    <rPh sb="4" eb="5">
      <t>ヒ</t>
    </rPh>
    <phoneticPr fontId="8"/>
  </si>
  <si>
    <t>水道光熱費</t>
    <rPh sb="0" eb="2">
      <t>スイドウ</t>
    </rPh>
    <rPh sb="2" eb="5">
      <t>コウネツヒ</t>
    </rPh>
    <phoneticPr fontId="8"/>
  </si>
  <si>
    <t>合　　計　(1ヶ月30日)</t>
    <rPh sb="0" eb="1">
      <t>ゴウ</t>
    </rPh>
    <rPh sb="3" eb="4">
      <t>ケイ</t>
    </rPh>
    <rPh sb="8" eb="9">
      <t>ゲツ</t>
    </rPh>
    <rPh sb="11" eb="12">
      <t>ヒ</t>
    </rPh>
    <phoneticPr fontId="2"/>
  </si>
  <si>
    <t>2,000円</t>
    <rPh sb="5" eb="6">
      <t>エン</t>
    </rPh>
    <phoneticPr fontId="2"/>
  </si>
  <si>
    <t>24,000円</t>
    <rPh sb="6" eb="7">
      <t>エン</t>
    </rPh>
    <phoneticPr fontId="2"/>
  </si>
  <si>
    <t>12,000円</t>
    <rPh sb="6" eb="7">
      <t>エン</t>
    </rPh>
    <phoneticPr fontId="2"/>
  </si>
  <si>
    <t>39,000円</t>
    <rPh sb="6" eb="7">
      <t>エン</t>
    </rPh>
    <phoneticPr fontId="2"/>
  </si>
  <si>
    <t>30,000円</t>
    <rPh sb="6" eb="7">
      <t>エン</t>
    </rPh>
    <phoneticPr fontId="2"/>
  </si>
  <si>
    <t>入退所に係わる不在日数は、1日800円を減額</t>
    <rPh sb="0" eb="2">
      <t>ニュウタイ</t>
    </rPh>
    <rPh sb="2" eb="3">
      <t>ショ</t>
    </rPh>
    <rPh sb="4" eb="5">
      <t>カカワ</t>
    </rPh>
    <rPh sb="7" eb="9">
      <t>フザイ</t>
    </rPh>
    <rPh sb="9" eb="11">
      <t>ニッスウ</t>
    </rPh>
    <rPh sb="14" eb="15">
      <t>ヒ</t>
    </rPh>
    <rPh sb="18" eb="19">
      <t>エン</t>
    </rPh>
    <rPh sb="20" eb="22">
      <t>ゲンガク</t>
    </rPh>
    <phoneticPr fontId="2"/>
  </si>
  <si>
    <t>入退所に係わる不在日数は、1日400円を減額</t>
    <rPh sb="0" eb="2">
      <t>ニュウタイ</t>
    </rPh>
    <rPh sb="2" eb="3">
      <t>ショ</t>
    </rPh>
    <rPh sb="4" eb="5">
      <t>カカワ</t>
    </rPh>
    <rPh sb="7" eb="9">
      <t>フザイ</t>
    </rPh>
    <rPh sb="9" eb="11">
      <t>ニッスウ</t>
    </rPh>
    <rPh sb="14" eb="15">
      <t>ヒ</t>
    </rPh>
    <rPh sb="18" eb="19">
      <t>エン</t>
    </rPh>
    <rPh sb="20" eb="22">
      <t>ゲンガク</t>
    </rPh>
    <phoneticPr fontId="2"/>
  </si>
  <si>
    <t>保険外負担(１ヶ月30日)　</t>
    <rPh sb="0" eb="2">
      <t>ホケン</t>
    </rPh>
    <rPh sb="2" eb="3">
      <t>ガイ</t>
    </rPh>
    <rPh sb="3" eb="5">
      <t>フタン</t>
    </rPh>
    <rPh sb="8" eb="9">
      <t>ゲツ</t>
    </rPh>
    <rPh sb="11" eb="12">
      <t>ヒ</t>
    </rPh>
    <phoneticPr fontId="2"/>
  </si>
  <si>
    <t>　令和元年　　　月　　　　日</t>
    <rPh sb="1" eb="2">
      <t>レイ</t>
    </rPh>
    <rPh sb="2" eb="3">
      <t>ワ</t>
    </rPh>
    <rPh sb="3" eb="4">
      <t>ガン</t>
    </rPh>
    <rPh sb="4" eb="5">
      <t>ネン</t>
    </rPh>
    <rPh sb="8" eb="9">
      <t>ツキ</t>
    </rPh>
    <rPh sb="13" eb="14">
      <t>ヒ</t>
    </rPh>
    <phoneticPr fontId="2"/>
  </si>
  <si>
    <t>入院・外泊等の不在日数分は　　計算除外</t>
    <rPh sb="0" eb="2">
      <t>ニュウイン</t>
    </rPh>
    <rPh sb="3" eb="5">
      <t>ガイハク</t>
    </rPh>
    <rPh sb="5" eb="6">
      <t>トウ</t>
    </rPh>
    <rPh sb="7" eb="9">
      <t>フザイ</t>
    </rPh>
    <rPh sb="9" eb="11">
      <t>ニッスウ</t>
    </rPh>
    <rPh sb="11" eb="12">
      <t>ブン</t>
    </rPh>
    <rPh sb="15" eb="17">
      <t>ケイサン</t>
    </rPh>
    <rPh sb="17" eb="19">
      <t>ジョガイ</t>
    </rPh>
    <phoneticPr fontId="2"/>
  </si>
  <si>
    <t>　月途中の減額調整なし</t>
    <rPh sb="1" eb="2">
      <t>ツキ</t>
    </rPh>
    <rPh sb="2" eb="4">
      <t>トチュウ</t>
    </rPh>
    <rPh sb="5" eb="7">
      <t>ゲンガク</t>
    </rPh>
    <rPh sb="7" eb="8">
      <t>チョウ</t>
    </rPh>
    <rPh sb="8" eb="9">
      <t>ヒトシ</t>
    </rPh>
    <phoneticPr fontId="2"/>
  </si>
  <si>
    <t>【1日800円】</t>
    <rPh sb="2" eb="3">
      <t>ヒ</t>
    </rPh>
    <rPh sb="6" eb="7">
      <t>エン</t>
    </rPh>
    <phoneticPr fontId="2"/>
  </si>
  <si>
    <t>【1日400円】</t>
    <rPh sb="2" eb="3">
      <t>ヒ</t>
    </rPh>
    <rPh sb="6" eb="7">
      <t>エン</t>
    </rPh>
    <phoneticPr fontId="2"/>
  </si>
  <si>
    <t>【１月2,000円】</t>
    <rPh sb="2" eb="3">
      <t>ツキ</t>
    </rPh>
    <rPh sb="8" eb="9">
      <t>エン</t>
    </rPh>
    <phoneticPr fontId="2"/>
  </si>
  <si>
    <t>【1日1,300円】</t>
    <rPh sb="2" eb="3">
      <t>ヒ</t>
    </rPh>
    <rPh sb="8" eb="9">
      <t>エン</t>
    </rPh>
    <phoneticPr fontId="2"/>
  </si>
  <si>
    <t>【1日1,000円】</t>
    <rPh sb="2" eb="3">
      <t>ヒ</t>
    </rPh>
    <rPh sb="8" eb="9">
      <t>エン</t>
    </rPh>
    <phoneticPr fontId="2"/>
  </si>
  <si>
    <t>令和元年10月1日改定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rPh sb="9" eb="11">
      <t>カイテイ</t>
    </rPh>
    <phoneticPr fontId="8"/>
  </si>
  <si>
    <t>【1日1,392円】</t>
    <rPh sb="2" eb="3">
      <t>ヒ</t>
    </rPh>
    <rPh sb="8" eb="9">
      <t>エン</t>
    </rPh>
    <phoneticPr fontId="2"/>
  </si>
  <si>
    <t>【1日500円】</t>
    <rPh sb="2" eb="3">
      <t>ヒ</t>
    </rPh>
    <rPh sb="6" eb="7">
      <t>エン</t>
    </rPh>
    <phoneticPr fontId="2"/>
  </si>
  <si>
    <t>入退所に係わる不在日数は、1日500円を減額</t>
    <rPh sb="0" eb="2">
      <t>ニュウタイ</t>
    </rPh>
    <rPh sb="2" eb="3">
      <t>ショ</t>
    </rPh>
    <rPh sb="4" eb="5">
      <t>カカワ</t>
    </rPh>
    <rPh sb="7" eb="9">
      <t>フザイ</t>
    </rPh>
    <rPh sb="9" eb="11">
      <t>ニッスウ</t>
    </rPh>
    <rPh sb="14" eb="15">
      <t>ヒ</t>
    </rPh>
    <rPh sb="18" eb="19">
      <t>エン</t>
    </rPh>
    <rPh sb="20" eb="22">
      <t>ゲンガク</t>
    </rPh>
    <phoneticPr fontId="2"/>
  </si>
  <si>
    <t>15,000円</t>
    <rPh sb="6" eb="7">
      <t>エン</t>
    </rPh>
    <phoneticPr fontId="2"/>
  </si>
  <si>
    <t>15,000円</t>
    <rPh sb="6" eb="7">
      <t>エン</t>
    </rPh>
    <phoneticPr fontId="2"/>
  </si>
  <si>
    <t>41,760円</t>
    <rPh sb="6" eb="7">
      <t>エン</t>
    </rPh>
    <phoneticPr fontId="2"/>
  </si>
  <si>
    <t>入退所に係わる不在日数は、1日1,000円を減額</t>
    <rPh sb="0" eb="2">
      <t>ニュウタイ</t>
    </rPh>
    <rPh sb="2" eb="3">
      <t>ショ</t>
    </rPh>
    <rPh sb="4" eb="5">
      <t>カカワ</t>
    </rPh>
    <rPh sb="7" eb="9">
      <t>フザイ</t>
    </rPh>
    <rPh sb="9" eb="11">
      <t>ニッスウ</t>
    </rPh>
    <rPh sb="14" eb="15">
      <t>ヒ</t>
    </rPh>
    <rPh sb="20" eb="21">
      <t>エン</t>
    </rPh>
    <rPh sb="22" eb="24">
      <t>ゲンガク</t>
    </rPh>
    <phoneticPr fontId="2"/>
  </si>
  <si>
    <t>入退所に係わる不在日数は、1日1、000円を減額</t>
    <rPh sb="0" eb="2">
      <t>ニュウタイ</t>
    </rPh>
    <rPh sb="2" eb="3">
      <t>ショ</t>
    </rPh>
    <rPh sb="4" eb="5">
      <t>カカワ</t>
    </rPh>
    <rPh sb="7" eb="9">
      <t>フザイ</t>
    </rPh>
    <rPh sb="9" eb="11">
      <t>ニッスウ</t>
    </rPh>
    <rPh sb="14" eb="15">
      <t>ヒ</t>
    </rPh>
    <rPh sb="20" eb="21">
      <t>エン</t>
    </rPh>
    <rPh sb="22" eb="24">
      <t>ゲンガク</t>
    </rPh>
    <phoneticPr fontId="2"/>
  </si>
  <si>
    <t>　・栄養管理体制加算　・・・・　　30円/月</t>
    <rPh sb="2" eb="4">
      <t>エイヨウ</t>
    </rPh>
    <rPh sb="4" eb="6">
      <t>カンリ</t>
    </rPh>
    <rPh sb="6" eb="8">
      <t>タイセイ</t>
    </rPh>
    <rPh sb="8" eb="10">
      <t>カサン</t>
    </rPh>
    <rPh sb="19" eb="20">
      <t>エン</t>
    </rPh>
    <rPh sb="21" eb="22">
      <t>ツキ</t>
    </rPh>
    <phoneticPr fontId="2"/>
  </si>
  <si>
    <t>　・認知症専門ケア加算(Ⅰ)　・・・・　　3円/日</t>
    <rPh sb="2" eb="5">
      <t>ニンチショウ</t>
    </rPh>
    <rPh sb="5" eb="7">
      <t>センモン</t>
    </rPh>
    <rPh sb="9" eb="11">
      <t>カサン</t>
    </rPh>
    <rPh sb="22" eb="23">
      <t>エン</t>
    </rPh>
    <rPh sb="24" eb="25">
      <t>ヒ</t>
    </rPh>
    <phoneticPr fontId="2"/>
  </si>
  <si>
    <t>令和３年４月1日改定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カイテイ</t>
    </rPh>
    <phoneticPr fontId="8"/>
  </si>
  <si>
    <t>　令和３年　　　月　　　　日</t>
    <rPh sb="1" eb="2">
      <t>レイ</t>
    </rPh>
    <rPh sb="2" eb="3">
      <t>ワ</t>
    </rPh>
    <rPh sb="4" eb="5">
      <t>ネン</t>
    </rPh>
    <rPh sb="8" eb="9">
      <t>ツキ</t>
    </rPh>
    <rPh sb="13" eb="14">
      <t>ヒ</t>
    </rPh>
    <phoneticPr fontId="2"/>
  </si>
  <si>
    <t>　・口腔・栄養スクリーニング加算(Ⅰ)　・・・・　　20円/回（6月に1回）</t>
    <rPh sb="2" eb="4">
      <t>コウクウ</t>
    </rPh>
    <rPh sb="5" eb="7">
      <t>エイヨウ</t>
    </rPh>
    <rPh sb="14" eb="16">
      <t>カサン</t>
    </rPh>
    <rPh sb="28" eb="29">
      <t>エン</t>
    </rPh>
    <rPh sb="30" eb="31">
      <t>カイ</t>
    </rPh>
    <rPh sb="33" eb="34">
      <t>ツキ</t>
    </rPh>
    <rPh sb="36" eb="37">
      <t>カイ</t>
    </rPh>
    <phoneticPr fontId="2"/>
  </si>
  <si>
    <t>＊新型コロナウイルス感染症に対応する為の特例的措置として、令和3年9月末までは、基本報酬に0.1％上乗せした額を</t>
    <rPh sb="1" eb="3">
      <t>シンガタ</t>
    </rPh>
    <rPh sb="10" eb="13">
      <t>カンセンショウ</t>
    </rPh>
    <rPh sb="14" eb="16">
      <t>タイオウ</t>
    </rPh>
    <rPh sb="18" eb="19">
      <t>タメ</t>
    </rPh>
    <rPh sb="20" eb="22">
      <t>トクレイ</t>
    </rPh>
    <rPh sb="22" eb="23">
      <t>テキ</t>
    </rPh>
    <rPh sb="23" eb="25">
      <t>ソチ</t>
    </rPh>
    <rPh sb="29" eb="30">
      <t>レイ</t>
    </rPh>
    <rPh sb="30" eb="31">
      <t>ワ</t>
    </rPh>
    <rPh sb="32" eb="33">
      <t>ネン</t>
    </rPh>
    <rPh sb="34" eb="35">
      <t>ツキ</t>
    </rPh>
    <rPh sb="35" eb="36">
      <t>マツ</t>
    </rPh>
    <rPh sb="40" eb="42">
      <t>キホン</t>
    </rPh>
    <rPh sb="42" eb="44">
      <t>ホウシュウ</t>
    </rPh>
    <rPh sb="49" eb="51">
      <t>ウワノ</t>
    </rPh>
    <rPh sb="54" eb="55">
      <t>ガク</t>
    </rPh>
    <phoneticPr fontId="2"/>
  </si>
  <si>
    <t>　　請求させていただきます。</t>
    <rPh sb="2" eb="4">
      <t>セイキュウ</t>
    </rPh>
    <phoneticPr fontId="2"/>
  </si>
  <si>
    <t>介護保険　　(基本報酬)</t>
    <rPh sb="0" eb="2">
      <t>カイゴ</t>
    </rPh>
    <rPh sb="2" eb="4">
      <t>ホケン</t>
    </rPh>
    <rPh sb="7" eb="9">
      <t>キホン</t>
    </rPh>
    <rPh sb="9" eb="11">
      <t>ホウシュウ</t>
    </rPh>
    <phoneticPr fontId="2"/>
  </si>
  <si>
    <r>
      <t>　</t>
    </r>
    <r>
      <rPr>
        <sz val="11"/>
        <rFont val="ＭＳ Ｐゴシック"/>
        <family val="3"/>
        <charset val="128"/>
      </rPr>
      <t xml:space="preserve">・サービス提供体制強化加算 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Ⅲ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 xml:space="preserve"> 　・・・・　6円/日</t>
    </r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</si>
  <si>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　・介護職員処遇改善加算 (Ⅲ)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phoneticPr fontId="2"/>
  </si>
  <si>
    <r>
      <t>　</t>
    </r>
    <r>
      <rPr>
        <sz val="11"/>
        <rFont val="ＭＳ Ｐゴシック"/>
        <family val="3"/>
        <charset val="128"/>
      </rPr>
      <t>・サービス提供体制強化加算 (Ⅲ) 　・・・・　6円/日</t>
    </r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</si>
  <si>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㊞</t>
    <phoneticPr fontId="2"/>
  </si>
  <si>
    <t>㊞</t>
    <phoneticPr fontId="2"/>
  </si>
  <si>
    <t>令和5年5月1日改定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カイテイ</t>
    </rPh>
    <phoneticPr fontId="8"/>
  </si>
  <si>
    <t>18,000円</t>
    <rPh sb="6" eb="7">
      <t>エン</t>
    </rPh>
    <phoneticPr fontId="2"/>
  </si>
  <si>
    <t>43,350円</t>
    <rPh sb="6" eb="7">
      <t>エン</t>
    </rPh>
    <phoneticPr fontId="2"/>
  </si>
  <si>
    <t>入退所に係わる不在日数は、1日600円を減額</t>
    <rPh sb="0" eb="2">
      <t>ニュウタイ</t>
    </rPh>
    <rPh sb="2" eb="3">
      <t>ショ</t>
    </rPh>
    <rPh sb="4" eb="5">
      <t>カカワ</t>
    </rPh>
    <rPh sb="7" eb="9">
      <t>フザイ</t>
    </rPh>
    <rPh sb="9" eb="11">
      <t>ニッスウ</t>
    </rPh>
    <rPh sb="14" eb="15">
      <t>ヒ</t>
    </rPh>
    <rPh sb="18" eb="19">
      <t>エン</t>
    </rPh>
    <rPh sb="20" eb="22">
      <t>ゲンガク</t>
    </rPh>
    <phoneticPr fontId="2"/>
  </si>
  <si>
    <t>【1日600円】</t>
    <rPh sb="2" eb="3">
      <t>ヒ</t>
    </rPh>
    <rPh sb="6" eb="7">
      <t>エン</t>
    </rPh>
    <phoneticPr fontId="2"/>
  </si>
  <si>
    <t>【1日1,445円】</t>
    <rPh sb="2" eb="3">
      <t>ヒ</t>
    </rPh>
    <rPh sb="8" eb="9">
      <t>エン</t>
    </rPh>
    <phoneticPr fontId="2"/>
  </si>
  <si>
    <r>
      <t>　</t>
    </r>
    <r>
      <rPr>
        <sz val="11"/>
        <rFont val="ＭＳ Ｐゴシック"/>
        <family val="3"/>
        <charset val="128"/>
      </rPr>
      <t>・サービス提供体制強化加算 (Ⅲ) 　・・・・　6円/日</t>
    </r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</si>
</sst>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8" fontId="3" fillId="0" borderId="26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29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6" xfId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38" fontId="0" fillId="0" borderId="6" xfId="1" applyFont="1" applyFill="1" applyBorder="1" applyAlignment="1">
      <alignment horizontal="center" vertical="center"/>
    </xf>
    <xf numFmtId="38" fontId="0" fillId="0" borderId="46" xfId="1" applyFont="1" applyFill="1" applyBorder="1" applyAlignment="1">
      <alignment horizontal="center" vertical="center"/>
    </xf>
    <xf numFmtId="38" fontId="0" fillId="0" borderId="47" xfId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38" fontId="0" fillId="0" borderId="49" xfId="1" applyFont="1" applyFill="1" applyBorder="1" applyAlignment="1">
      <alignment horizontal="center" vertical="center"/>
    </xf>
    <xf numFmtId="38" fontId="0" fillId="0" borderId="50" xfId="1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8" fontId="11" fillId="0" borderId="40" xfId="1" applyFont="1" applyFill="1" applyBorder="1" applyAlignment="1">
      <alignment horizontal="center" vertical="center"/>
    </xf>
    <xf numFmtId="38" fontId="11" fillId="0" borderId="41" xfId="1" applyFont="1" applyFill="1" applyBorder="1" applyAlignment="1">
      <alignment horizontal="center" vertical="center"/>
    </xf>
    <xf numFmtId="38" fontId="11" fillId="0" borderId="6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38" fontId="11" fillId="0" borderId="35" xfId="1" applyFont="1" applyBorder="1" applyAlignment="1">
      <alignment horizontal="center" vertical="center"/>
    </xf>
    <xf numFmtId="38" fontId="11" fillId="0" borderId="36" xfId="1" applyFont="1" applyFill="1" applyBorder="1" applyAlignment="1">
      <alignment horizontal="center" vertical="center"/>
    </xf>
    <xf numFmtId="38" fontId="11" fillId="0" borderId="46" xfId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11" fillId="0" borderId="37" xfId="1" applyFont="1" applyFill="1" applyBorder="1" applyAlignment="1">
      <alignment horizontal="center" vertical="center"/>
    </xf>
    <xf numFmtId="38" fontId="11" fillId="0" borderId="47" xfId="1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38" fontId="11" fillId="0" borderId="20" xfId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38" fontId="11" fillId="0" borderId="29" xfId="1" applyFont="1" applyFill="1" applyBorder="1" applyAlignment="1">
      <alignment horizontal="center" vertical="center"/>
    </xf>
    <xf numFmtId="38" fontId="11" fillId="0" borderId="49" xfId="1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38" fontId="11" fillId="0" borderId="34" xfId="1" applyFont="1" applyBorder="1" applyAlignment="1">
      <alignment horizontal="center" vertical="center"/>
    </xf>
    <xf numFmtId="38" fontId="11" fillId="0" borderId="43" xfId="1" applyFont="1" applyBorder="1" applyAlignment="1">
      <alignment horizontal="center" vertical="center"/>
    </xf>
    <xf numFmtId="38" fontId="11" fillId="0" borderId="30" xfId="1" applyFont="1" applyFill="1" applyBorder="1" applyAlignment="1">
      <alignment horizontal="center" vertical="center"/>
    </xf>
    <xf numFmtId="38" fontId="11" fillId="0" borderId="31" xfId="1" applyFont="1" applyFill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8" fontId="11" fillId="0" borderId="44" xfId="1" applyFont="1" applyBorder="1" applyAlignment="1">
      <alignment horizontal="center" vertical="center"/>
    </xf>
    <xf numFmtId="38" fontId="11" fillId="0" borderId="33" xfId="1" applyFont="1" applyFill="1" applyBorder="1" applyAlignment="1">
      <alignment horizontal="center" vertical="center"/>
    </xf>
    <xf numFmtId="38" fontId="11" fillId="0" borderId="50" xfId="1" applyFont="1" applyFill="1" applyBorder="1" applyAlignment="1">
      <alignment horizontal="center" vertical="center"/>
    </xf>
    <xf numFmtId="38" fontId="0" fillId="0" borderId="54" xfId="1" applyFont="1" applyFill="1" applyBorder="1" applyAlignment="1">
      <alignment horizontal="center" vertical="center"/>
    </xf>
    <xf numFmtId="38" fontId="0" fillId="0" borderId="43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55" xfId="1" applyFont="1" applyFill="1" applyBorder="1" applyAlignment="1">
      <alignment horizontal="center" vertical="center"/>
    </xf>
    <xf numFmtId="38" fontId="0" fillId="0" borderId="52" xfId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38" fontId="0" fillId="0" borderId="57" xfId="1" applyFont="1" applyFill="1" applyBorder="1" applyAlignment="1">
      <alignment horizontal="center" vertical="center"/>
    </xf>
    <xf numFmtId="38" fontId="0" fillId="0" borderId="58" xfId="1" applyFont="1" applyFill="1" applyBorder="1" applyAlignment="1">
      <alignment horizontal="center" vertical="center"/>
    </xf>
    <xf numFmtId="38" fontId="0" fillId="0" borderId="59" xfId="1" applyFont="1" applyFill="1" applyBorder="1" applyAlignment="1">
      <alignment horizontal="center" vertical="center"/>
    </xf>
    <xf numFmtId="38" fontId="0" fillId="0" borderId="35" xfId="1" applyFont="1" applyFill="1" applyBorder="1" applyAlignment="1">
      <alignment horizontal="center" vertical="center"/>
    </xf>
    <xf numFmtId="38" fontId="0" fillId="0" borderId="60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10" fillId="0" borderId="13" xfId="0" applyNumberFormat="1" applyFont="1" applyBorder="1" applyAlignment="1">
      <alignment vertical="center"/>
    </xf>
    <xf numFmtId="176" fontId="10" fillId="0" borderId="76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38" fontId="10" fillId="0" borderId="79" xfId="1" applyFont="1" applyFill="1" applyBorder="1" applyAlignment="1">
      <alignment horizontal="center" vertical="center"/>
    </xf>
    <xf numFmtId="38" fontId="1" fillId="0" borderId="41" xfId="1" applyFont="1" applyFill="1" applyBorder="1" applyAlignment="1">
      <alignment horizontal="center" vertical="center"/>
    </xf>
    <xf numFmtId="38" fontId="1" fillId="0" borderId="36" xfId="1" applyFont="1" applyFill="1" applyBorder="1" applyAlignment="1">
      <alignment horizontal="center" vertical="center"/>
    </xf>
    <xf numFmtId="38" fontId="1" fillId="0" borderId="37" xfId="1" applyFont="1" applyFill="1" applyBorder="1" applyAlignment="1">
      <alignment horizontal="center" vertical="center"/>
    </xf>
    <xf numFmtId="38" fontId="1" fillId="0" borderId="54" xfId="1" applyFont="1" applyFill="1" applyBorder="1" applyAlignment="1">
      <alignment horizontal="center" vertical="center"/>
    </xf>
    <xf numFmtId="38" fontId="1" fillId="0" borderId="55" xfId="1" applyFont="1" applyFill="1" applyBorder="1" applyAlignment="1">
      <alignment horizontal="center" vertical="center"/>
    </xf>
    <xf numFmtId="38" fontId="1" fillId="0" borderId="43" xfId="1" applyFont="1" applyFill="1" applyBorder="1" applyAlignment="1">
      <alignment horizontal="center" vertical="center"/>
    </xf>
    <xf numFmtId="38" fontId="1" fillId="0" borderId="31" xfId="1" applyFont="1" applyFill="1" applyBorder="1" applyAlignment="1">
      <alignment horizontal="center" vertical="center"/>
    </xf>
    <xf numFmtId="38" fontId="1" fillId="0" borderId="21" xfId="1" applyFont="1" applyFill="1" applyBorder="1" applyAlignment="1">
      <alignment horizontal="center" vertical="center"/>
    </xf>
    <xf numFmtId="38" fontId="1" fillId="0" borderId="52" xfId="1" applyFont="1" applyFill="1" applyBorder="1" applyAlignment="1">
      <alignment horizontal="center" vertical="center"/>
    </xf>
    <xf numFmtId="38" fontId="1" fillId="0" borderId="57" xfId="1" applyFont="1" applyFill="1" applyBorder="1" applyAlignment="1">
      <alignment horizontal="center" vertical="center"/>
    </xf>
    <xf numFmtId="38" fontId="1" fillId="0" borderId="59" xfId="1" applyFont="1" applyFill="1" applyBorder="1" applyAlignment="1">
      <alignment horizontal="center" vertical="center"/>
    </xf>
    <xf numFmtId="38" fontId="1" fillId="0" borderId="58" xfId="1" applyFont="1" applyFill="1" applyBorder="1" applyAlignment="1">
      <alignment horizontal="center" vertical="center"/>
    </xf>
    <xf numFmtId="38" fontId="1" fillId="0" borderId="30" xfId="1" applyFont="1" applyFill="1" applyBorder="1" applyAlignment="1">
      <alignment horizontal="center" vertical="center"/>
    </xf>
    <xf numFmtId="38" fontId="1" fillId="0" borderId="35" xfId="1" applyFont="1" applyFill="1" applyBorder="1" applyAlignment="1">
      <alignment horizontal="center" vertical="center"/>
    </xf>
    <xf numFmtId="38" fontId="1" fillId="0" borderId="33" xfId="1" applyFont="1" applyFill="1" applyBorder="1" applyAlignment="1">
      <alignment horizontal="center" vertical="center"/>
    </xf>
    <xf numFmtId="38" fontId="1" fillId="0" borderId="60" xfId="1" applyFont="1" applyFill="1" applyBorder="1" applyAlignment="1">
      <alignment horizontal="center" vertical="center"/>
    </xf>
    <xf numFmtId="38" fontId="1" fillId="0" borderId="50" xfId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76" fontId="11" fillId="0" borderId="82" xfId="0" applyNumberFormat="1" applyFont="1" applyBorder="1" applyAlignment="1">
      <alignment horizontal="center" vertical="center" wrapText="1"/>
    </xf>
    <xf numFmtId="176" fontId="11" fillId="0" borderId="75" xfId="0" applyNumberFormat="1" applyFont="1" applyBorder="1" applyAlignment="1">
      <alignment horizontal="center" vertical="center" wrapText="1"/>
    </xf>
    <xf numFmtId="176" fontId="11" fillId="0" borderId="83" xfId="0" applyNumberFormat="1" applyFont="1" applyBorder="1" applyAlignment="1">
      <alignment horizontal="center" vertical="center" wrapText="1"/>
    </xf>
    <xf numFmtId="176" fontId="11" fillId="0" borderId="73" xfId="0" applyNumberFormat="1" applyFont="1" applyBorder="1" applyAlignment="1">
      <alignment horizontal="center" vertical="center" wrapText="1"/>
    </xf>
    <xf numFmtId="38" fontId="11" fillId="0" borderId="83" xfId="1" applyFont="1" applyFill="1" applyBorder="1" applyAlignment="1">
      <alignment horizontal="center" vertical="center" wrapText="1"/>
    </xf>
    <xf numFmtId="38" fontId="11" fillId="0" borderId="73" xfId="1" applyFont="1" applyFill="1" applyBorder="1" applyAlignment="1">
      <alignment horizontal="center" vertical="center" wrapText="1"/>
    </xf>
    <xf numFmtId="38" fontId="11" fillId="0" borderId="81" xfId="1" applyFont="1" applyFill="1" applyBorder="1" applyAlignment="1">
      <alignment horizontal="center" vertical="center" wrapText="1"/>
    </xf>
    <xf numFmtId="38" fontId="11" fillId="0" borderId="78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6" fontId="0" fillId="0" borderId="74" xfId="0" applyNumberForma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38" fontId="0" fillId="0" borderId="77" xfId="1" applyFont="1" applyFill="1" applyBorder="1" applyAlignment="1">
      <alignment horizontal="center" vertical="center"/>
    </xf>
    <xf numFmtId="38" fontId="0" fillId="0" borderId="78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5" fontId="0" fillId="0" borderId="20" xfId="0" applyNumberFormat="1" applyBorder="1" applyAlignment="1">
      <alignment horizontal="center" vertical="center"/>
    </xf>
    <xf numFmtId="5" fontId="0" fillId="0" borderId="73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1" fillId="0" borderId="78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77" xfId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5" fontId="0" fillId="0" borderId="2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5" fontId="0" fillId="0" borderId="73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ユーザー定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FF00"/>
      </a:accent1>
      <a:accent2>
        <a:srgbClr val="FF5050"/>
      </a:accent2>
      <a:accent3>
        <a:srgbClr val="FE34E6"/>
      </a:accent3>
      <a:accent4>
        <a:srgbClr val="66FF66"/>
      </a:accent4>
      <a:accent5>
        <a:srgbClr val="06C8DC"/>
      </a:accent5>
      <a:accent6>
        <a:srgbClr val="0707ED"/>
      </a:accent6>
      <a:hlink>
        <a:srgbClr val="000099"/>
      </a:hlink>
      <a:folHlink>
        <a:srgbClr val="FB4AF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B989F-EF29-489F-B6F4-9628E5D78758}">
  <sheetPr>
    <tabColor rgb="FF92D050"/>
  </sheetPr>
  <dimension ref="A1:M40"/>
  <sheetViews>
    <sheetView tabSelected="1" workbookViewId="0">
      <selection activeCell="S14" sqref="S14"/>
    </sheetView>
  </sheetViews>
  <sheetFormatPr defaultRowHeight="13.5" x14ac:dyDescent="0.15"/>
  <cols>
    <col min="1" max="1" width="10.625" style="1" customWidth="1"/>
    <col min="2" max="2" width="11" style="1" customWidth="1"/>
    <col min="3" max="6" width="11.125" style="1" customWidth="1"/>
    <col min="7" max="9" width="10.625" style="1" customWidth="1"/>
    <col min="10" max="16384" width="9" style="1"/>
  </cols>
  <sheetData>
    <row r="1" spans="1:12" ht="21.95" customHeight="1" x14ac:dyDescent="0.15">
      <c r="A1" s="208" t="s">
        <v>10</v>
      </c>
      <c r="B1" s="208"/>
      <c r="C1" s="208"/>
      <c r="D1" s="208"/>
      <c r="E1" s="208"/>
      <c r="F1" s="208"/>
      <c r="G1" s="208"/>
      <c r="H1" s="208"/>
    </row>
    <row r="2" spans="1:12" ht="21.95" customHeight="1" x14ac:dyDescent="0.15">
      <c r="G2" s="209" t="s">
        <v>28</v>
      </c>
      <c r="H2" s="210"/>
      <c r="I2" s="210"/>
    </row>
    <row r="3" spans="1:12" ht="17.25" customHeight="1" x14ac:dyDescent="0.15">
      <c r="H3" s="148"/>
      <c r="I3" s="4" t="s">
        <v>131</v>
      </c>
    </row>
    <row r="4" spans="1:12" ht="28.5" customHeight="1" x14ac:dyDescent="0.2">
      <c r="A4" s="189" t="s">
        <v>8</v>
      </c>
      <c r="B4" s="189"/>
      <c r="C4" s="189"/>
      <c r="D4" s="43"/>
      <c r="E4" s="43"/>
      <c r="F4" s="49"/>
      <c r="H4" s="49"/>
      <c r="I4" s="49"/>
    </row>
    <row r="5" spans="1:12" ht="26.1" customHeight="1" x14ac:dyDescent="0.15">
      <c r="A5" s="190" t="s">
        <v>0</v>
      </c>
      <c r="B5" s="178" t="s">
        <v>125</v>
      </c>
      <c r="C5" s="192" t="s">
        <v>100</v>
      </c>
      <c r="D5" s="192"/>
      <c r="E5" s="192"/>
      <c r="F5" s="192"/>
      <c r="G5" s="193" t="s">
        <v>92</v>
      </c>
      <c r="H5" s="194"/>
      <c r="I5" s="195"/>
    </row>
    <row r="6" spans="1:12" ht="26.1" customHeight="1" x14ac:dyDescent="0.15">
      <c r="A6" s="191"/>
      <c r="B6" s="155" t="s">
        <v>60</v>
      </c>
      <c r="C6" s="156" t="s">
        <v>11</v>
      </c>
      <c r="D6" s="57" t="s">
        <v>91</v>
      </c>
      <c r="E6" s="57" t="s">
        <v>90</v>
      </c>
      <c r="F6" s="58" t="s">
        <v>12</v>
      </c>
      <c r="G6" s="140" t="s">
        <v>71</v>
      </c>
      <c r="H6" s="153" t="s">
        <v>72</v>
      </c>
      <c r="I6" s="154" t="s">
        <v>78</v>
      </c>
    </row>
    <row r="7" spans="1:12" ht="26.1" customHeight="1" x14ac:dyDescent="0.15">
      <c r="A7" s="71" t="s">
        <v>1</v>
      </c>
      <c r="B7" s="152">
        <v>748</v>
      </c>
      <c r="C7" s="196" t="s">
        <v>94</v>
      </c>
      <c r="D7" s="205" t="s">
        <v>132</v>
      </c>
      <c r="E7" s="199" t="s">
        <v>93</v>
      </c>
      <c r="F7" s="202" t="s">
        <v>133</v>
      </c>
      <c r="G7" s="75">
        <v>109790</v>
      </c>
      <c r="H7" s="135">
        <v>132230</v>
      </c>
      <c r="I7" s="138">
        <v>154670</v>
      </c>
      <c r="L7" s="3"/>
    </row>
    <row r="8" spans="1:12" ht="26.1" customHeight="1" x14ac:dyDescent="0.15">
      <c r="A8" s="53" t="s">
        <v>2</v>
      </c>
      <c r="B8" s="53">
        <v>752</v>
      </c>
      <c r="C8" s="197"/>
      <c r="D8" s="206"/>
      <c r="E8" s="200"/>
      <c r="F8" s="203"/>
      <c r="G8" s="69">
        <v>109910</v>
      </c>
      <c r="H8" s="136">
        <v>132470</v>
      </c>
      <c r="I8" s="56">
        <v>155030</v>
      </c>
    </row>
    <row r="9" spans="1:12" ht="26.1" customHeight="1" x14ac:dyDescent="0.15">
      <c r="A9" s="53" t="s">
        <v>3</v>
      </c>
      <c r="B9" s="53">
        <v>787</v>
      </c>
      <c r="C9" s="198"/>
      <c r="D9" s="207"/>
      <c r="E9" s="201"/>
      <c r="F9" s="204"/>
      <c r="G9" s="69">
        <v>110960</v>
      </c>
      <c r="H9" s="136">
        <v>134570</v>
      </c>
      <c r="I9" s="56">
        <v>158180</v>
      </c>
    </row>
    <row r="10" spans="1:12" ht="26.1" customHeight="1" x14ac:dyDescent="0.15">
      <c r="A10" s="53" t="s">
        <v>4</v>
      </c>
      <c r="B10" s="53">
        <v>811</v>
      </c>
      <c r="C10" s="180" t="s">
        <v>98</v>
      </c>
      <c r="D10" s="182" t="s">
        <v>134</v>
      </c>
      <c r="E10" s="184" t="s">
        <v>103</v>
      </c>
      <c r="F10" s="186" t="s">
        <v>102</v>
      </c>
      <c r="G10" s="69">
        <v>111680</v>
      </c>
      <c r="H10" s="136">
        <v>136010</v>
      </c>
      <c r="I10" s="56">
        <v>160340</v>
      </c>
    </row>
    <row r="11" spans="1:12" ht="26.1" customHeight="1" x14ac:dyDescent="0.15">
      <c r="A11" s="53" t="s">
        <v>5</v>
      </c>
      <c r="B11" s="53">
        <v>827</v>
      </c>
      <c r="C11" s="181"/>
      <c r="D11" s="183"/>
      <c r="E11" s="185"/>
      <c r="F11" s="187"/>
      <c r="G11" s="69">
        <v>112160</v>
      </c>
      <c r="H11" s="136">
        <v>136970</v>
      </c>
      <c r="I11" s="56">
        <v>161780</v>
      </c>
    </row>
    <row r="12" spans="1:12" ht="26.1" customHeight="1" x14ac:dyDescent="0.15">
      <c r="A12" s="51" t="s">
        <v>6</v>
      </c>
      <c r="B12" s="51">
        <v>844</v>
      </c>
      <c r="C12" s="158" t="s">
        <v>104</v>
      </c>
      <c r="D12" s="159" t="s">
        <v>135</v>
      </c>
      <c r="E12" s="157" t="s">
        <v>106</v>
      </c>
      <c r="F12" s="160" t="s">
        <v>136</v>
      </c>
      <c r="G12" s="70">
        <v>112670</v>
      </c>
      <c r="H12" s="137">
        <v>137990</v>
      </c>
      <c r="I12" s="139">
        <v>163310</v>
      </c>
    </row>
    <row r="13" spans="1:12" ht="28.5" customHeight="1" x14ac:dyDescent="0.2">
      <c r="A13" s="189" t="s">
        <v>9</v>
      </c>
      <c r="B13" s="189"/>
      <c r="C13" s="189"/>
      <c r="D13" s="43"/>
      <c r="E13" s="43"/>
      <c r="F13" s="49"/>
      <c r="H13" s="49"/>
      <c r="I13" s="49"/>
    </row>
    <row r="14" spans="1:12" ht="26.1" customHeight="1" x14ac:dyDescent="0.15">
      <c r="A14" s="190" t="s">
        <v>0</v>
      </c>
      <c r="B14" s="178" t="s">
        <v>125</v>
      </c>
      <c r="C14" s="192" t="s">
        <v>100</v>
      </c>
      <c r="D14" s="192"/>
      <c r="E14" s="192"/>
      <c r="F14" s="192"/>
      <c r="G14" s="193" t="s">
        <v>92</v>
      </c>
      <c r="H14" s="194"/>
      <c r="I14" s="195"/>
    </row>
    <row r="15" spans="1:12" ht="26.1" customHeight="1" x14ac:dyDescent="0.15">
      <c r="A15" s="191"/>
      <c r="B15" s="155" t="s">
        <v>60</v>
      </c>
      <c r="C15" s="156" t="s">
        <v>11</v>
      </c>
      <c r="D15" s="57" t="s">
        <v>91</v>
      </c>
      <c r="E15" s="57" t="s">
        <v>90</v>
      </c>
      <c r="F15" s="79" t="s">
        <v>12</v>
      </c>
      <c r="G15" s="89" t="s">
        <v>71</v>
      </c>
      <c r="H15" s="142" t="s">
        <v>72</v>
      </c>
      <c r="I15" s="88" t="s">
        <v>78</v>
      </c>
    </row>
    <row r="16" spans="1:12" ht="26.1" customHeight="1" x14ac:dyDescent="0.15">
      <c r="A16" s="50" t="s">
        <v>1</v>
      </c>
      <c r="B16" s="152">
        <v>748</v>
      </c>
      <c r="C16" s="196" t="s">
        <v>97</v>
      </c>
      <c r="D16" s="199" t="s">
        <v>132</v>
      </c>
      <c r="E16" s="199" t="s">
        <v>93</v>
      </c>
      <c r="F16" s="202" t="s">
        <v>133</v>
      </c>
      <c r="G16" s="143">
        <v>115790</v>
      </c>
      <c r="H16" s="145">
        <v>138230</v>
      </c>
      <c r="I16" s="144">
        <v>160670</v>
      </c>
    </row>
    <row r="17" spans="1:9" ht="26.1" customHeight="1" x14ac:dyDescent="0.15">
      <c r="A17" s="53" t="s">
        <v>2</v>
      </c>
      <c r="B17" s="53">
        <v>752</v>
      </c>
      <c r="C17" s="197"/>
      <c r="D17" s="200"/>
      <c r="E17" s="200"/>
      <c r="F17" s="203"/>
      <c r="G17" s="55">
        <v>115910</v>
      </c>
      <c r="H17" s="146">
        <v>138470</v>
      </c>
      <c r="I17" s="56">
        <v>161030</v>
      </c>
    </row>
    <row r="18" spans="1:9" ht="26.1" customHeight="1" x14ac:dyDescent="0.15">
      <c r="A18" s="53" t="s">
        <v>3</v>
      </c>
      <c r="B18" s="53">
        <v>787</v>
      </c>
      <c r="C18" s="198"/>
      <c r="D18" s="201"/>
      <c r="E18" s="201"/>
      <c r="F18" s="204"/>
      <c r="G18" s="55">
        <v>116960</v>
      </c>
      <c r="H18" s="146">
        <v>140570</v>
      </c>
      <c r="I18" s="56">
        <v>164180</v>
      </c>
    </row>
    <row r="19" spans="1:9" ht="26.1" customHeight="1" x14ac:dyDescent="0.15">
      <c r="A19" s="53" t="s">
        <v>4</v>
      </c>
      <c r="B19" s="53">
        <v>811</v>
      </c>
      <c r="C19" s="180" t="s">
        <v>117</v>
      </c>
      <c r="D19" s="182" t="s">
        <v>134</v>
      </c>
      <c r="E19" s="184" t="s">
        <v>103</v>
      </c>
      <c r="F19" s="186" t="s">
        <v>102</v>
      </c>
      <c r="G19" s="55">
        <v>117680</v>
      </c>
      <c r="H19" s="146">
        <v>142010</v>
      </c>
      <c r="I19" s="56">
        <v>166340</v>
      </c>
    </row>
    <row r="20" spans="1:9" ht="26.1" customHeight="1" x14ac:dyDescent="0.15">
      <c r="A20" s="53" t="s">
        <v>5</v>
      </c>
      <c r="B20" s="53">
        <v>827</v>
      </c>
      <c r="C20" s="181"/>
      <c r="D20" s="183"/>
      <c r="E20" s="185"/>
      <c r="F20" s="187"/>
      <c r="G20" s="55">
        <v>118160</v>
      </c>
      <c r="H20" s="146">
        <v>142970</v>
      </c>
      <c r="I20" s="56">
        <v>167780</v>
      </c>
    </row>
    <row r="21" spans="1:9" ht="26.1" customHeight="1" x14ac:dyDescent="0.15">
      <c r="A21" s="51" t="s">
        <v>6</v>
      </c>
      <c r="B21" s="51">
        <v>844</v>
      </c>
      <c r="C21" s="158" t="s">
        <v>108</v>
      </c>
      <c r="D21" s="159" t="s">
        <v>135</v>
      </c>
      <c r="E21" s="157" t="s">
        <v>106</v>
      </c>
      <c r="F21" s="160" t="s">
        <v>136</v>
      </c>
      <c r="G21" s="62">
        <v>118670</v>
      </c>
      <c r="H21" s="147">
        <v>143990</v>
      </c>
      <c r="I21" s="86">
        <v>169310</v>
      </c>
    </row>
    <row r="22" spans="1:9" ht="9.9499999999999993" customHeight="1" x14ac:dyDescent="0.15">
      <c r="A22" s="7"/>
      <c r="B22" s="7"/>
      <c r="C22" s="7"/>
      <c r="D22" s="7"/>
      <c r="E22" s="7"/>
      <c r="F22" s="7"/>
      <c r="G22" s="7"/>
      <c r="H22" s="7"/>
    </row>
    <row r="23" spans="1:9" ht="18" customHeight="1" x14ac:dyDescent="0.15">
      <c r="A23" s="47" t="s">
        <v>80</v>
      </c>
    </row>
    <row r="24" spans="1:9" ht="14.25" customHeight="1" x14ac:dyDescent="0.15">
      <c r="A24" s="150"/>
    </row>
    <row r="25" spans="1:9" ht="20.100000000000001" customHeight="1" x14ac:dyDescent="0.15">
      <c r="A25" s="32" t="s">
        <v>81</v>
      </c>
      <c r="B25" s="32"/>
      <c r="C25" s="4"/>
      <c r="D25" s="4"/>
      <c r="E25" s="4"/>
    </row>
    <row r="26" spans="1:9" ht="20.100000000000001" customHeight="1" x14ac:dyDescent="0.15">
      <c r="A26" s="32" t="s">
        <v>137</v>
      </c>
      <c r="B26" s="32"/>
      <c r="C26" s="4"/>
      <c r="D26" s="4"/>
      <c r="E26" s="4"/>
      <c r="F26" s="4"/>
    </row>
    <row r="27" spans="1:9" ht="20.100000000000001" customHeight="1" x14ac:dyDescent="0.15">
      <c r="A27" s="32" t="s">
        <v>54</v>
      </c>
      <c r="B27" s="32"/>
      <c r="C27" s="4"/>
      <c r="D27" s="4"/>
      <c r="E27" s="4"/>
      <c r="F27" s="4"/>
    </row>
    <row r="28" spans="1:9" ht="20.100000000000001" customHeight="1" x14ac:dyDescent="0.15">
      <c r="A28" s="32" t="s">
        <v>87</v>
      </c>
      <c r="B28" s="32"/>
      <c r="C28" s="4"/>
      <c r="D28" s="4"/>
      <c r="E28" s="4"/>
      <c r="F28" s="4"/>
    </row>
    <row r="29" spans="1:9" ht="20.100000000000001" customHeight="1" x14ac:dyDescent="0.15">
      <c r="A29" s="32" t="s">
        <v>82</v>
      </c>
      <c r="B29" s="32"/>
      <c r="C29" s="4"/>
      <c r="D29" s="4"/>
      <c r="E29" s="4"/>
      <c r="F29" s="4"/>
    </row>
    <row r="30" spans="1:9" ht="20.100000000000001" customHeight="1" x14ac:dyDescent="0.15">
      <c r="A30" s="32" t="s">
        <v>122</v>
      </c>
      <c r="B30" s="32"/>
      <c r="C30" s="4"/>
      <c r="D30" s="4"/>
      <c r="E30" s="4"/>
      <c r="F30" s="4"/>
    </row>
    <row r="31" spans="1:9" ht="20.100000000000001" customHeight="1" x14ac:dyDescent="0.15">
      <c r="A31" s="32" t="s">
        <v>118</v>
      </c>
      <c r="B31" s="32"/>
      <c r="C31" s="4"/>
      <c r="D31" s="4"/>
      <c r="E31" s="4"/>
      <c r="F31" s="4"/>
    </row>
    <row r="32" spans="1:9" ht="20.100000000000001" customHeight="1" x14ac:dyDescent="0.15">
      <c r="A32" s="32" t="s">
        <v>119</v>
      </c>
      <c r="B32" s="32"/>
      <c r="C32" s="4"/>
      <c r="D32" s="4"/>
      <c r="E32" s="4"/>
      <c r="F32" s="4"/>
    </row>
    <row r="33" spans="1:13" ht="20.100000000000001" customHeight="1" x14ac:dyDescent="0.15">
      <c r="A33" s="32" t="s">
        <v>127</v>
      </c>
      <c r="B33" s="32"/>
    </row>
    <row r="34" spans="1:13" ht="20.100000000000001" customHeight="1" x14ac:dyDescent="0.15">
      <c r="A34" s="188" t="s">
        <v>75</v>
      </c>
      <c r="B34" s="188"/>
      <c r="C34" s="188"/>
      <c r="D34" s="188"/>
      <c r="E34" s="188"/>
      <c r="F34" s="188"/>
      <c r="G34" s="188"/>
      <c r="H34" s="188"/>
    </row>
    <row r="35" spans="1:13" ht="9" customHeight="1" x14ac:dyDescent="0.15">
      <c r="A35" s="32"/>
      <c r="B35" s="32"/>
    </row>
    <row r="36" spans="1:13" ht="20.100000000000001" customHeight="1" x14ac:dyDescent="0.15">
      <c r="A36" s="32" t="s">
        <v>34</v>
      </c>
      <c r="B36" s="32"/>
    </row>
    <row r="37" spans="1:13" ht="20.100000000000001" customHeight="1" x14ac:dyDescent="0.15">
      <c r="A37" s="47" t="s">
        <v>45</v>
      </c>
      <c r="B37" s="47"/>
      <c r="C37" s="47"/>
      <c r="D37" s="47"/>
      <c r="E37" s="47"/>
      <c r="H37" s="47"/>
      <c r="L37" s="32"/>
      <c r="M37" s="47"/>
    </row>
    <row r="38" spans="1:13" ht="20.100000000000001" customHeight="1" x14ac:dyDescent="0.15">
      <c r="A38" s="47" t="s">
        <v>46</v>
      </c>
      <c r="B38" s="47"/>
      <c r="C38" s="47"/>
      <c r="D38" s="47"/>
      <c r="E38" s="47"/>
      <c r="H38" s="47"/>
      <c r="L38" s="32"/>
      <c r="M38" s="47"/>
    </row>
    <row r="39" spans="1:13" ht="20.100000000000001" customHeight="1" x14ac:dyDescent="0.15">
      <c r="A39" s="47" t="s">
        <v>47</v>
      </c>
      <c r="B39" s="47"/>
      <c r="C39" s="47"/>
      <c r="D39" s="47"/>
      <c r="E39" s="47"/>
      <c r="H39" s="47"/>
    </row>
    <row r="40" spans="1:13" ht="20.100000000000001" customHeight="1" x14ac:dyDescent="0.15">
      <c r="A40" s="47" t="s">
        <v>44</v>
      </c>
      <c r="B40" s="47"/>
      <c r="C40" s="47"/>
      <c r="D40" s="47"/>
      <c r="E40" s="47"/>
      <c r="H40" s="32"/>
      <c r="L40" s="32"/>
      <c r="M40" s="47"/>
    </row>
  </sheetData>
  <mergeCells count="27">
    <mergeCell ref="A1:H1"/>
    <mergeCell ref="G2:I2"/>
    <mergeCell ref="A4:C4"/>
    <mergeCell ref="A5:A6"/>
    <mergeCell ref="C5:F5"/>
    <mergeCell ref="G5:I5"/>
    <mergeCell ref="C7:C9"/>
    <mergeCell ref="D7:D9"/>
    <mergeCell ref="E7:E9"/>
    <mergeCell ref="F7:F9"/>
    <mergeCell ref="C10:C11"/>
    <mergeCell ref="D10:D11"/>
    <mergeCell ref="E10:E11"/>
    <mergeCell ref="F10:F11"/>
    <mergeCell ref="A13:C13"/>
    <mergeCell ref="A14:A15"/>
    <mergeCell ref="C14:F14"/>
    <mergeCell ref="G14:I14"/>
    <mergeCell ref="C16:C18"/>
    <mergeCell ref="D16:D18"/>
    <mergeCell ref="E16:E18"/>
    <mergeCell ref="F16:F18"/>
    <mergeCell ref="C19:C20"/>
    <mergeCell ref="D19:D20"/>
    <mergeCell ref="E19:E20"/>
    <mergeCell ref="F19:F20"/>
    <mergeCell ref="A34:H34"/>
  </mergeCells>
  <phoneticPr fontId="2"/>
  <printOptions horizontalCentered="1"/>
  <pageMargins left="0.51181102362204722" right="0.31496062992125984" top="0.55118110236220474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0"/>
  <sheetViews>
    <sheetView workbookViewId="0">
      <selection sqref="A1:XFD1048576"/>
    </sheetView>
  </sheetViews>
  <sheetFormatPr defaultRowHeight="13.5" x14ac:dyDescent="0.15"/>
  <cols>
    <col min="1" max="1" width="10.625" style="1" customWidth="1"/>
    <col min="2" max="2" width="11" style="1" customWidth="1"/>
    <col min="3" max="6" width="11.125" style="1" customWidth="1"/>
    <col min="7" max="9" width="10.625" style="1" customWidth="1"/>
    <col min="10" max="16384" width="9" style="1"/>
  </cols>
  <sheetData>
    <row r="1" spans="1:12" ht="21.95" customHeight="1" x14ac:dyDescent="0.15">
      <c r="A1" s="208" t="s">
        <v>10</v>
      </c>
      <c r="B1" s="208"/>
      <c r="C1" s="208"/>
      <c r="D1" s="208"/>
      <c r="E1" s="208"/>
      <c r="F1" s="208"/>
      <c r="G1" s="208"/>
      <c r="H1" s="208"/>
    </row>
    <row r="2" spans="1:12" ht="21.95" customHeight="1" x14ac:dyDescent="0.15">
      <c r="G2" s="209" t="s">
        <v>28</v>
      </c>
      <c r="H2" s="210"/>
      <c r="I2" s="210"/>
    </row>
    <row r="3" spans="1:12" ht="17.25" customHeight="1" x14ac:dyDescent="0.15">
      <c r="H3" s="148"/>
      <c r="I3" s="4" t="s">
        <v>89</v>
      </c>
    </row>
    <row r="4" spans="1:12" ht="28.5" customHeight="1" x14ac:dyDescent="0.2">
      <c r="A4" s="189" t="s">
        <v>8</v>
      </c>
      <c r="B4" s="189"/>
      <c r="C4" s="189"/>
      <c r="D4" s="43"/>
      <c r="E4" s="43"/>
      <c r="F4" s="49"/>
      <c r="H4" s="49"/>
      <c r="I4" s="49"/>
    </row>
    <row r="5" spans="1:12" ht="26.1" customHeight="1" x14ac:dyDescent="0.15">
      <c r="A5" s="190" t="s">
        <v>0</v>
      </c>
      <c r="B5" s="50" t="s">
        <v>55</v>
      </c>
      <c r="C5" s="192" t="s">
        <v>100</v>
      </c>
      <c r="D5" s="192"/>
      <c r="E5" s="192"/>
      <c r="F5" s="192"/>
      <c r="G5" s="193" t="s">
        <v>92</v>
      </c>
      <c r="H5" s="194"/>
      <c r="I5" s="195"/>
    </row>
    <row r="6" spans="1:12" ht="26.1" customHeight="1" x14ac:dyDescent="0.15">
      <c r="A6" s="191"/>
      <c r="B6" s="155" t="s">
        <v>60</v>
      </c>
      <c r="C6" s="156" t="s">
        <v>11</v>
      </c>
      <c r="D6" s="57" t="s">
        <v>91</v>
      </c>
      <c r="E6" s="57" t="s">
        <v>90</v>
      </c>
      <c r="F6" s="58" t="s">
        <v>12</v>
      </c>
      <c r="G6" s="140" t="s">
        <v>71</v>
      </c>
      <c r="H6" s="153" t="s">
        <v>72</v>
      </c>
      <c r="I6" s="154" t="s">
        <v>78</v>
      </c>
    </row>
    <row r="7" spans="1:12" ht="26.1" customHeight="1" x14ac:dyDescent="0.15">
      <c r="A7" s="71" t="s">
        <v>1</v>
      </c>
      <c r="B7" s="152">
        <v>743</v>
      </c>
      <c r="C7" s="196" t="s">
        <v>94</v>
      </c>
      <c r="D7" s="199" t="s">
        <v>95</v>
      </c>
      <c r="E7" s="199" t="s">
        <v>93</v>
      </c>
      <c r="F7" s="213" t="s">
        <v>96</v>
      </c>
      <c r="G7" s="75">
        <v>99290</v>
      </c>
      <c r="H7" s="135">
        <v>121580</v>
      </c>
      <c r="I7" s="138">
        <v>143870</v>
      </c>
      <c r="L7" s="3"/>
    </row>
    <row r="8" spans="1:12" ht="26.1" customHeight="1" x14ac:dyDescent="0.15">
      <c r="A8" s="53" t="s">
        <v>2</v>
      </c>
      <c r="B8" s="53">
        <v>747</v>
      </c>
      <c r="C8" s="197"/>
      <c r="D8" s="200"/>
      <c r="E8" s="200"/>
      <c r="F8" s="211"/>
      <c r="G8" s="69">
        <v>99410</v>
      </c>
      <c r="H8" s="136">
        <v>121820</v>
      </c>
      <c r="I8" s="56">
        <v>144230</v>
      </c>
    </row>
    <row r="9" spans="1:12" ht="26.1" customHeight="1" x14ac:dyDescent="0.15">
      <c r="A9" s="53" t="s">
        <v>3</v>
      </c>
      <c r="B9" s="53">
        <v>782</v>
      </c>
      <c r="C9" s="198"/>
      <c r="D9" s="201"/>
      <c r="E9" s="201"/>
      <c r="F9" s="212"/>
      <c r="G9" s="69">
        <v>100460</v>
      </c>
      <c r="H9" s="136">
        <v>123920</v>
      </c>
      <c r="I9" s="56">
        <v>147380</v>
      </c>
    </row>
    <row r="10" spans="1:12" ht="26.1" customHeight="1" x14ac:dyDescent="0.15">
      <c r="A10" s="53" t="s">
        <v>4</v>
      </c>
      <c r="B10" s="53">
        <v>806</v>
      </c>
      <c r="C10" s="180" t="s">
        <v>98</v>
      </c>
      <c r="D10" s="182" t="s">
        <v>99</v>
      </c>
      <c r="E10" s="184" t="s">
        <v>103</v>
      </c>
      <c r="F10" s="186" t="s">
        <v>102</v>
      </c>
      <c r="G10" s="69">
        <v>101180</v>
      </c>
      <c r="H10" s="136">
        <v>125360</v>
      </c>
      <c r="I10" s="56">
        <v>149540</v>
      </c>
    </row>
    <row r="11" spans="1:12" ht="26.1" customHeight="1" x14ac:dyDescent="0.15">
      <c r="A11" s="53" t="s">
        <v>5</v>
      </c>
      <c r="B11" s="53">
        <v>822</v>
      </c>
      <c r="C11" s="181"/>
      <c r="D11" s="183"/>
      <c r="E11" s="185"/>
      <c r="F11" s="187"/>
      <c r="G11" s="69">
        <v>101660</v>
      </c>
      <c r="H11" s="136">
        <v>126320</v>
      </c>
      <c r="I11" s="56">
        <v>150980</v>
      </c>
    </row>
    <row r="12" spans="1:12" ht="26.1" customHeight="1" x14ac:dyDescent="0.15">
      <c r="A12" s="51" t="s">
        <v>6</v>
      </c>
      <c r="B12" s="51">
        <v>838</v>
      </c>
      <c r="C12" s="158" t="s">
        <v>104</v>
      </c>
      <c r="D12" s="159" t="s">
        <v>105</v>
      </c>
      <c r="E12" s="157" t="s">
        <v>106</v>
      </c>
      <c r="F12" s="160" t="s">
        <v>107</v>
      </c>
      <c r="G12" s="70">
        <v>102140</v>
      </c>
      <c r="H12" s="137">
        <v>127280</v>
      </c>
      <c r="I12" s="139">
        <v>152420</v>
      </c>
    </row>
    <row r="13" spans="1:12" ht="28.5" customHeight="1" x14ac:dyDescent="0.2">
      <c r="A13" s="189" t="s">
        <v>9</v>
      </c>
      <c r="B13" s="189"/>
      <c r="C13" s="189"/>
      <c r="D13" s="43"/>
      <c r="E13" s="43"/>
      <c r="F13" s="49"/>
      <c r="H13" s="49"/>
      <c r="I13" s="49"/>
    </row>
    <row r="14" spans="1:12" ht="26.1" customHeight="1" x14ac:dyDescent="0.15">
      <c r="A14" s="190" t="s">
        <v>0</v>
      </c>
      <c r="B14" s="50" t="s">
        <v>55</v>
      </c>
      <c r="C14" s="192" t="s">
        <v>100</v>
      </c>
      <c r="D14" s="192"/>
      <c r="E14" s="192"/>
      <c r="F14" s="192"/>
      <c r="G14" s="193" t="s">
        <v>92</v>
      </c>
      <c r="H14" s="194"/>
      <c r="I14" s="195"/>
    </row>
    <row r="15" spans="1:12" ht="26.1" customHeight="1" x14ac:dyDescent="0.15">
      <c r="A15" s="191"/>
      <c r="B15" s="155" t="s">
        <v>60</v>
      </c>
      <c r="C15" s="156" t="s">
        <v>11</v>
      </c>
      <c r="D15" s="57" t="s">
        <v>91</v>
      </c>
      <c r="E15" s="57" t="s">
        <v>90</v>
      </c>
      <c r="F15" s="79" t="s">
        <v>12</v>
      </c>
      <c r="G15" s="89" t="s">
        <v>71</v>
      </c>
      <c r="H15" s="142" t="s">
        <v>72</v>
      </c>
      <c r="I15" s="88" t="s">
        <v>78</v>
      </c>
    </row>
    <row r="16" spans="1:12" ht="26.1" customHeight="1" x14ac:dyDescent="0.15">
      <c r="A16" s="50" t="s">
        <v>1</v>
      </c>
      <c r="B16" s="50">
        <v>743</v>
      </c>
      <c r="C16" s="196" t="s">
        <v>97</v>
      </c>
      <c r="D16" s="199" t="s">
        <v>95</v>
      </c>
      <c r="E16" s="199" t="s">
        <v>93</v>
      </c>
      <c r="F16" s="213" t="s">
        <v>96</v>
      </c>
      <c r="G16" s="143">
        <v>105290</v>
      </c>
      <c r="H16" s="145">
        <v>127580</v>
      </c>
      <c r="I16" s="144">
        <v>149870</v>
      </c>
    </row>
    <row r="17" spans="1:9" ht="26.1" customHeight="1" x14ac:dyDescent="0.15">
      <c r="A17" s="53" t="s">
        <v>2</v>
      </c>
      <c r="B17" s="53">
        <v>747</v>
      </c>
      <c r="C17" s="197"/>
      <c r="D17" s="200"/>
      <c r="E17" s="200"/>
      <c r="F17" s="211"/>
      <c r="G17" s="55">
        <v>105410</v>
      </c>
      <c r="H17" s="146">
        <v>127820</v>
      </c>
      <c r="I17" s="56">
        <v>150230</v>
      </c>
    </row>
    <row r="18" spans="1:9" ht="26.1" customHeight="1" x14ac:dyDescent="0.15">
      <c r="A18" s="53" t="s">
        <v>3</v>
      </c>
      <c r="B18" s="53">
        <v>782</v>
      </c>
      <c r="C18" s="198"/>
      <c r="D18" s="201"/>
      <c r="E18" s="201"/>
      <c r="F18" s="212"/>
      <c r="G18" s="55">
        <v>106460</v>
      </c>
      <c r="H18" s="146">
        <v>129920</v>
      </c>
      <c r="I18" s="56">
        <v>153380</v>
      </c>
    </row>
    <row r="19" spans="1:9" ht="26.1" customHeight="1" x14ac:dyDescent="0.15">
      <c r="A19" s="53" t="s">
        <v>4</v>
      </c>
      <c r="B19" s="53">
        <v>806</v>
      </c>
      <c r="C19" s="180" t="s">
        <v>98</v>
      </c>
      <c r="D19" s="182" t="s">
        <v>99</v>
      </c>
      <c r="E19" s="184" t="s">
        <v>103</v>
      </c>
      <c r="F19" s="186" t="s">
        <v>102</v>
      </c>
      <c r="G19" s="55">
        <v>107180</v>
      </c>
      <c r="H19" s="146">
        <v>131360</v>
      </c>
      <c r="I19" s="56">
        <v>155540</v>
      </c>
    </row>
    <row r="20" spans="1:9" ht="26.1" customHeight="1" x14ac:dyDescent="0.15">
      <c r="A20" s="53" t="s">
        <v>5</v>
      </c>
      <c r="B20" s="53">
        <v>822</v>
      </c>
      <c r="C20" s="181"/>
      <c r="D20" s="183"/>
      <c r="E20" s="185"/>
      <c r="F20" s="187"/>
      <c r="G20" s="55">
        <v>107660</v>
      </c>
      <c r="H20" s="146">
        <v>132320</v>
      </c>
      <c r="I20" s="56">
        <v>156980</v>
      </c>
    </row>
    <row r="21" spans="1:9" ht="26.1" customHeight="1" x14ac:dyDescent="0.15">
      <c r="A21" s="51" t="s">
        <v>6</v>
      </c>
      <c r="B21" s="51">
        <v>838</v>
      </c>
      <c r="C21" s="158" t="s">
        <v>108</v>
      </c>
      <c r="D21" s="159" t="s">
        <v>105</v>
      </c>
      <c r="E21" s="157" t="s">
        <v>106</v>
      </c>
      <c r="F21" s="160" t="s">
        <v>107</v>
      </c>
      <c r="G21" s="62">
        <v>108140</v>
      </c>
      <c r="H21" s="147">
        <v>133280</v>
      </c>
      <c r="I21" s="86">
        <v>158420</v>
      </c>
    </row>
    <row r="22" spans="1:9" ht="9.9499999999999993" customHeight="1" x14ac:dyDescent="0.15">
      <c r="A22" s="7"/>
      <c r="B22" s="7"/>
      <c r="C22" s="7"/>
      <c r="D22" s="7"/>
      <c r="E22" s="7"/>
      <c r="F22" s="7"/>
      <c r="G22" s="7"/>
      <c r="H22" s="7"/>
    </row>
    <row r="23" spans="1:9" ht="19.5" customHeight="1" x14ac:dyDescent="0.15">
      <c r="A23" s="47" t="s">
        <v>80</v>
      </c>
    </row>
    <row r="24" spans="1:9" ht="9" customHeight="1" x14ac:dyDescent="0.15">
      <c r="A24" s="150"/>
    </row>
    <row r="25" spans="1:9" ht="20.100000000000001" customHeight="1" x14ac:dyDescent="0.15">
      <c r="A25" s="47" t="s">
        <v>32</v>
      </c>
      <c r="B25" s="47"/>
      <c r="C25" s="47"/>
      <c r="D25" s="47"/>
      <c r="E25" s="47"/>
      <c r="F25" s="47"/>
      <c r="G25" s="47"/>
      <c r="H25" s="47"/>
    </row>
    <row r="26" spans="1:9" ht="9" customHeight="1" x14ac:dyDescent="0.15"/>
    <row r="27" spans="1:9" ht="20.100000000000001" customHeight="1" x14ac:dyDescent="0.15">
      <c r="A27" s="32" t="s">
        <v>81</v>
      </c>
      <c r="B27" s="32"/>
      <c r="C27" s="4"/>
      <c r="D27" s="4"/>
      <c r="E27" s="4"/>
    </row>
    <row r="28" spans="1:9" ht="20.100000000000001" customHeight="1" x14ac:dyDescent="0.15">
      <c r="A28" s="32" t="s">
        <v>62</v>
      </c>
      <c r="B28" s="32"/>
      <c r="C28" s="4"/>
      <c r="D28" s="4"/>
      <c r="E28" s="4"/>
      <c r="F28" s="4"/>
    </row>
    <row r="29" spans="1:9" ht="20.100000000000001" customHeight="1" x14ac:dyDescent="0.15">
      <c r="A29" s="32" t="s">
        <v>54</v>
      </c>
      <c r="B29" s="32"/>
      <c r="C29" s="4"/>
      <c r="D29" s="4"/>
      <c r="E29" s="4"/>
      <c r="F29" s="4"/>
    </row>
    <row r="30" spans="1:9" ht="20.100000000000001" customHeight="1" x14ac:dyDescent="0.15">
      <c r="A30" s="32" t="s">
        <v>87</v>
      </c>
      <c r="B30" s="32"/>
      <c r="C30" s="4"/>
      <c r="D30" s="4"/>
      <c r="E30" s="4"/>
      <c r="F30" s="4"/>
    </row>
    <row r="31" spans="1:9" ht="20.100000000000001" customHeight="1" x14ac:dyDescent="0.15">
      <c r="A31" s="32" t="s">
        <v>82</v>
      </c>
      <c r="B31" s="32"/>
      <c r="C31" s="4"/>
      <c r="D31" s="4"/>
      <c r="E31" s="4"/>
      <c r="F31" s="4"/>
    </row>
    <row r="32" spans="1:9" ht="20.100000000000001" customHeight="1" x14ac:dyDescent="0.15">
      <c r="A32" s="32" t="s">
        <v>86</v>
      </c>
      <c r="B32" s="32"/>
      <c r="C32" s="4"/>
      <c r="D32" s="4"/>
      <c r="E32" s="4"/>
      <c r="F32" s="4"/>
    </row>
    <row r="33" spans="1:13" ht="20.100000000000001" customHeight="1" x14ac:dyDescent="0.15">
      <c r="A33" s="32" t="s">
        <v>76</v>
      </c>
      <c r="B33" s="32"/>
    </row>
    <row r="34" spans="1:13" ht="20.100000000000001" customHeight="1" x14ac:dyDescent="0.15">
      <c r="A34" s="188" t="s">
        <v>75</v>
      </c>
      <c r="B34" s="188"/>
      <c r="C34" s="188"/>
      <c r="D34" s="188"/>
      <c r="E34" s="188"/>
      <c r="F34" s="188"/>
      <c r="G34" s="188"/>
      <c r="H34" s="188"/>
    </row>
    <row r="35" spans="1:13" ht="9" customHeight="1" x14ac:dyDescent="0.15">
      <c r="A35" s="32"/>
      <c r="B35" s="32"/>
    </row>
    <row r="36" spans="1:13" ht="20.100000000000001" customHeight="1" x14ac:dyDescent="0.15">
      <c r="A36" s="32" t="s">
        <v>34</v>
      </c>
      <c r="B36" s="32"/>
    </row>
    <row r="37" spans="1:13" ht="20.100000000000001" customHeight="1" x14ac:dyDescent="0.15">
      <c r="A37" s="47" t="s">
        <v>45</v>
      </c>
      <c r="B37" s="47"/>
      <c r="C37" s="47"/>
      <c r="D37" s="47"/>
      <c r="E37" s="47"/>
      <c r="H37" s="47"/>
      <c r="L37" s="32"/>
      <c r="M37" s="47"/>
    </row>
    <row r="38" spans="1:13" ht="20.100000000000001" customHeight="1" x14ac:dyDescent="0.15">
      <c r="A38" s="47" t="s">
        <v>46</v>
      </c>
      <c r="B38" s="47"/>
      <c r="C38" s="47"/>
      <c r="D38" s="47"/>
      <c r="E38" s="47"/>
      <c r="H38" s="47"/>
      <c r="L38" s="32"/>
      <c r="M38" s="47"/>
    </row>
    <row r="39" spans="1:13" ht="20.100000000000001" customHeight="1" x14ac:dyDescent="0.15">
      <c r="A39" s="47" t="s">
        <v>47</v>
      </c>
      <c r="B39" s="47"/>
      <c r="C39" s="47"/>
      <c r="D39" s="47"/>
      <c r="E39" s="47"/>
      <c r="H39" s="47"/>
    </row>
    <row r="40" spans="1:13" ht="20.100000000000001" customHeight="1" x14ac:dyDescent="0.15">
      <c r="A40" s="47" t="s">
        <v>44</v>
      </c>
      <c r="B40" s="47"/>
      <c r="C40" s="47"/>
      <c r="D40" s="47"/>
      <c r="E40" s="47"/>
      <c r="H40" s="32"/>
      <c r="L40" s="32"/>
      <c r="M40" s="47"/>
    </row>
  </sheetData>
  <mergeCells count="27">
    <mergeCell ref="C19:C20"/>
    <mergeCell ref="D19:D20"/>
    <mergeCell ref="E19:E20"/>
    <mergeCell ref="F19:F20"/>
    <mergeCell ref="E10:E11"/>
    <mergeCell ref="C7:C9"/>
    <mergeCell ref="D7:D9"/>
    <mergeCell ref="A13:C13"/>
    <mergeCell ref="A14:A15"/>
    <mergeCell ref="C14:F14"/>
    <mergeCell ref="F10:F11"/>
    <mergeCell ref="G14:I14"/>
    <mergeCell ref="A34:H34"/>
    <mergeCell ref="F16:F18"/>
    <mergeCell ref="F7:F9"/>
    <mergeCell ref="A1:H1"/>
    <mergeCell ref="G2:I2"/>
    <mergeCell ref="A4:C4"/>
    <mergeCell ref="A5:A6"/>
    <mergeCell ref="C5:F5"/>
    <mergeCell ref="G5:I5"/>
    <mergeCell ref="E7:E9"/>
    <mergeCell ref="C16:C18"/>
    <mergeCell ref="D16:D18"/>
    <mergeCell ref="E16:E18"/>
    <mergeCell ref="C10:C11"/>
    <mergeCell ref="D10:D11"/>
  </mergeCells>
  <phoneticPr fontId="2"/>
  <printOptions horizontalCentered="1"/>
  <pageMargins left="0.31496062992125984" right="0.31496062992125984" top="0.35433070866141736" bottom="0.15748031496062992" header="0.31496062992125984" footer="0.31496062992125984"/>
  <pageSetup paperSize="9" scale="9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8"/>
  <sheetViews>
    <sheetView workbookViewId="0">
      <selection activeCell="D52" sqref="D52"/>
    </sheetView>
  </sheetViews>
  <sheetFormatPr defaultRowHeight="13.5" x14ac:dyDescent="0.15"/>
  <cols>
    <col min="1" max="2" width="10.625" style="1" customWidth="1"/>
    <col min="3" max="6" width="11.125" style="1" customWidth="1"/>
    <col min="7" max="9" width="10.625" style="1" customWidth="1"/>
    <col min="10" max="16384" width="9" style="1"/>
  </cols>
  <sheetData>
    <row r="1" spans="1:12" ht="21.95" customHeight="1" x14ac:dyDescent="0.15">
      <c r="A1" s="208" t="s">
        <v>10</v>
      </c>
      <c r="B1" s="208"/>
      <c r="C1" s="208"/>
      <c r="D1" s="208"/>
      <c r="E1" s="208"/>
      <c r="F1" s="208"/>
      <c r="G1" s="208"/>
      <c r="H1" s="208"/>
    </row>
    <row r="2" spans="1:12" ht="21.95" customHeight="1" x14ac:dyDescent="0.15">
      <c r="G2" s="209" t="s">
        <v>28</v>
      </c>
      <c r="H2" s="210"/>
      <c r="I2" s="210"/>
    </row>
    <row r="3" spans="1:12" ht="17.25" customHeight="1" x14ac:dyDescent="0.15">
      <c r="H3" s="148"/>
      <c r="I3" s="4" t="s">
        <v>89</v>
      </c>
    </row>
    <row r="4" spans="1:12" ht="28.5" customHeight="1" x14ac:dyDescent="0.2">
      <c r="A4" s="189" t="s">
        <v>8</v>
      </c>
      <c r="B4" s="189"/>
      <c r="C4" s="189"/>
      <c r="D4" s="43"/>
      <c r="E4" s="43"/>
      <c r="F4" s="49"/>
      <c r="H4" s="49"/>
      <c r="I4" s="49"/>
    </row>
    <row r="5" spans="1:12" ht="26.1" customHeight="1" x14ac:dyDescent="0.15">
      <c r="A5" s="190" t="s">
        <v>0</v>
      </c>
      <c r="B5" s="50" t="s">
        <v>55</v>
      </c>
      <c r="C5" s="192" t="s">
        <v>100</v>
      </c>
      <c r="D5" s="192"/>
      <c r="E5" s="192"/>
      <c r="F5" s="192"/>
      <c r="G5" s="193" t="s">
        <v>92</v>
      </c>
      <c r="H5" s="194"/>
      <c r="I5" s="195"/>
    </row>
    <row r="6" spans="1:12" ht="26.1" customHeight="1" x14ac:dyDescent="0.15">
      <c r="A6" s="191"/>
      <c r="B6" s="155" t="s">
        <v>60</v>
      </c>
      <c r="C6" s="156" t="s">
        <v>11</v>
      </c>
      <c r="D6" s="57" t="s">
        <v>91</v>
      </c>
      <c r="E6" s="57" t="s">
        <v>90</v>
      </c>
      <c r="F6" s="58" t="s">
        <v>12</v>
      </c>
      <c r="G6" s="140" t="s">
        <v>71</v>
      </c>
      <c r="H6" s="153" t="s">
        <v>72</v>
      </c>
      <c r="I6" s="154" t="s">
        <v>78</v>
      </c>
    </row>
    <row r="7" spans="1:12" ht="26.1" customHeight="1" x14ac:dyDescent="0.15">
      <c r="A7" s="71" t="s">
        <v>1</v>
      </c>
      <c r="B7" s="152">
        <v>743</v>
      </c>
      <c r="C7" s="196" t="s">
        <v>94</v>
      </c>
      <c r="D7" s="199" t="s">
        <v>95</v>
      </c>
      <c r="E7" s="199" t="s">
        <v>93</v>
      </c>
      <c r="F7" s="213" t="s">
        <v>96</v>
      </c>
      <c r="G7" s="75">
        <v>99290</v>
      </c>
      <c r="H7" s="135">
        <v>121580</v>
      </c>
      <c r="I7" s="138">
        <v>143870</v>
      </c>
      <c r="L7" s="3"/>
    </row>
    <row r="8" spans="1:12" ht="26.1" customHeight="1" x14ac:dyDescent="0.15">
      <c r="A8" s="53" t="s">
        <v>2</v>
      </c>
      <c r="B8" s="53">
        <v>747</v>
      </c>
      <c r="C8" s="197"/>
      <c r="D8" s="200"/>
      <c r="E8" s="200"/>
      <c r="F8" s="211"/>
      <c r="G8" s="69">
        <v>99410</v>
      </c>
      <c r="H8" s="136">
        <v>121820</v>
      </c>
      <c r="I8" s="56">
        <v>144230</v>
      </c>
    </row>
    <row r="9" spans="1:12" ht="26.1" customHeight="1" x14ac:dyDescent="0.15">
      <c r="A9" s="53" t="s">
        <v>3</v>
      </c>
      <c r="B9" s="53">
        <v>782</v>
      </c>
      <c r="C9" s="198"/>
      <c r="D9" s="201"/>
      <c r="E9" s="201"/>
      <c r="F9" s="212"/>
      <c r="G9" s="69">
        <v>100460</v>
      </c>
      <c r="H9" s="136">
        <v>123920</v>
      </c>
      <c r="I9" s="56">
        <v>147380</v>
      </c>
    </row>
    <row r="10" spans="1:12" ht="26.1" customHeight="1" x14ac:dyDescent="0.15">
      <c r="A10" s="53" t="s">
        <v>4</v>
      </c>
      <c r="B10" s="53">
        <v>806</v>
      </c>
      <c r="C10" s="180" t="s">
        <v>98</v>
      </c>
      <c r="D10" s="182" t="s">
        <v>99</v>
      </c>
      <c r="E10" s="184" t="s">
        <v>103</v>
      </c>
      <c r="F10" s="186" t="s">
        <v>102</v>
      </c>
      <c r="G10" s="69">
        <v>101180</v>
      </c>
      <c r="H10" s="136">
        <v>125360</v>
      </c>
      <c r="I10" s="56">
        <v>149540</v>
      </c>
    </row>
    <row r="11" spans="1:12" ht="26.1" customHeight="1" x14ac:dyDescent="0.15">
      <c r="A11" s="53" t="s">
        <v>5</v>
      </c>
      <c r="B11" s="53">
        <v>822</v>
      </c>
      <c r="C11" s="181"/>
      <c r="D11" s="183"/>
      <c r="E11" s="185"/>
      <c r="F11" s="187"/>
      <c r="G11" s="69">
        <v>101660</v>
      </c>
      <c r="H11" s="136">
        <v>126320</v>
      </c>
      <c r="I11" s="56">
        <v>150980</v>
      </c>
    </row>
    <row r="12" spans="1:12" ht="26.1" customHeight="1" x14ac:dyDescent="0.15">
      <c r="A12" s="51" t="s">
        <v>6</v>
      </c>
      <c r="B12" s="51">
        <v>838</v>
      </c>
      <c r="C12" s="158" t="s">
        <v>104</v>
      </c>
      <c r="D12" s="159" t="s">
        <v>105</v>
      </c>
      <c r="E12" s="157" t="s">
        <v>106</v>
      </c>
      <c r="F12" s="160" t="s">
        <v>107</v>
      </c>
      <c r="G12" s="70">
        <v>102140</v>
      </c>
      <c r="H12" s="137">
        <v>127280</v>
      </c>
      <c r="I12" s="139">
        <v>152420</v>
      </c>
    </row>
    <row r="13" spans="1:12" ht="28.5" customHeight="1" x14ac:dyDescent="0.2">
      <c r="A13" s="189" t="s">
        <v>9</v>
      </c>
      <c r="B13" s="189"/>
      <c r="C13" s="189"/>
      <c r="D13" s="43"/>
      <c r="E13" s="43"/>
      <c r="F13" s="49"/>
      <c r="H13" s="49"/>
      <c r="I13" s="49"/>
    </row>
    <row r="14" spans="1:12" ht="26.1" customHeight="1" x14ac:dyDescent="0.15">
      <c r="A14" s="190" t="s">
        <v>0</v>
      </c>
      <c r="B14" s="50" t="s">
        <v>55</v>
      </c>
      <c r="C14" s="192" t="s">
        <v>100</v>
      </c>
      <c r="D14" s="192"/>
      <c r="E14" s="192"/>
      <c r="F14" s="192"/>
      <c r="G14" s="193" t="s">
        <v>92</v>
      </c>
      <c r="H14" s="194"/>
      <c r="I14" s="195"/>
    </row>
    <row r="15" spans="1:12" ht="26.1" customHeight="1" x14ac:dyDescent="0.15">
      <c r="A15" s="191"/>
      <c r="B15" s="155" t="s">
        <v>60</v>
      </c>
      <c r="C15" s="156" t="s">
        <v>11</v>
      </c>
      <c r="D15" s="57" t="s">
        <v>91</v>
      </c>
      <c r="E15" s="57" t="s">
        <v>90</v>
      </c>
      <c r="F15" s="79" t="s">
        <v>12</v>
      </c>
      <c r="G15" s="89" t="s">
        <v>71</v>
      </c>
      <c r="H15" s="142" t="s">
        <v>72</v>
      </c>
      <c r="I15" s="88" t="s">
        <v>78</v>
      </c>
    </row>
    <row r="16" spans="1:12" ht="26.1" customHeight="1" x14ac:dyDescent="0.15">
      <c r="A16" s="50" t="s">
        <v>1</v>
      </c>
      <c r="B16" s="50">
        <v>743</v>
      </c>
      <c r="C16" s="196" t="s">
        <v>97</v>
      </c>
      <c r="D16" s="199" t="s">
        <v>95</v>
      </c>
      <c r="E16" s="199" t="s">
        <v>93</v>
      </c>
      <c r="F16" s="213" t="s">
        <v>96</v>
      </c>
      <c r="G16" s="143">
        <v>105290</v>
      </c>
      <c r="H16" s="145">
        <v>127580</v>
      </c>
      <c r="I16" s="144">
        <v>149870</v>
      </c>
    </row>
    <row r="17" spans="1:9" ht="26.1" customHeight="1" x14ac:dyDescent="0.15">
      <c r="A17" s="53" t="s">
        <v>2</v>
      </c>
      <c r="B17" s="53">
        <v>747</v>
      </c>
      <c r="C17" s="197"/>
      <c r="D17" s="200"/>
      <c r="E17" s="200"/>
      <c r="F17" s="211"/>
      <c r="G17" s="55">
        <v>105410</v>
      </c>
      <c r="H17" s="146">
        <v>127820</v>
      </c>
      <c r="I17" s="56">
        <v>150230</v>
      </c>
    </row>
    <row r="18" spans="1:9" ht="26.1" customHeight="1" x14ac:dyDescent="0.15">
      <c r="A18" s="53" t="s">
        <v>3</v>
      </c>
      <c r="B18" s="53">
        <v>782</v>
      </c>
      <c r="C18" s="198"/>
      <c r="D18" s="201"/>
      <c r="E18" s="201"/>
      <c r="F18" s="212"/>
      <c r="G18" s="55">
        <v>106460</v>
      </c>
      <c r="H18" s="146">
        <v>129920</v>
      </c>
      <c r="I18" s="56">
        <v>153380</v>
      </c>
    </row>
    <row r="19" spans="1:9" ht="26.1" customHeight="1" x14ac:dyDescent="0.15">
      <c r="A19" s="53" t="s">
        <v>4</v>
      </c>
      <c r="B19" s="53">
        <v>806</v>
      </c>
      <c r="C19" s="180" t="s">
        <v>98</v>
      </c>
      <c r="D19" s="182" t="s">
        <v>99</v>
      </c>
      <c r="E19" s="184" t="s">
        <v>103</v>
      </c>
      <c r="F19" s="186" t="s">
        <v>102</v>
      </c>
      <c r="G19" s="55">
        <v>107180</v>
      </c>
      <c r="H19" s="146">
        <v>131360</v>
      </c>
      <c r="I19" s="56">
        <v>155540</v>
      </c>
    </row>
    <row r="20" spans="1:9" ht="26.1" customHeight="1" x14ac:dyDescent="0.15">
      <c r="A20" s="53" t="s">
        <v>5</v>
      </c>
      <c r="B20" s="53">
        <v>822</v>
      </c>
      <c r="C20" s="181"/>
      <c r="D20" s="183"/>
      <c r="E20" s="185"/>
      <c r="F20" s="187"/>
      <c r="G20" s="55">
        <v>107660</v>
      </c>
      <c r="H20" s="146">
        <v>132320</v>
      </c>
      <c r="I20" s="56">
        <v>156980</v>
      </c>
    </row>
    <row r="21" spans="1:9" ht="26.1" customHeight="1" x14ac:dyDescent="0.15">
      <c r="A21" s="51" t="s">
        <v>6</v>
      </c>
      <c r="B21" s="51">
        <v>838</v>
      </c>
      <c r="C21" s="158" t="s">
        <v>108</v>
      </c>
      <c r="D21" s="159" t="s">
        <v>105</v>
      </c>
      <c r="E21" s="157" t="s">
        <v>106</v>
      </c>
      <c r="F21" s="160" t="s">
        <v>107</v>
      </c>
      <c r="G21" s="62">
        <v>108140</v>
      </c>
      <c r="H21" s="147">
        <v>133280</v>
      </c>
      <c r="I21" s="86">
        <v>158420</v>
      </c>
    </row>
    <row r="22" spans="1:9" ht="9.9499999999999993" customHeight="1" x14ac:dyDescent="0.15">
      <c r="A22" s="7"/>
      <c r="B22" s="7"/>
      <c r="C22" s="7"/>
      <c r="D22" s="7"/>
      <c r="E22" s="7"/>
      <c r="F22" s="7"/>
      <c r="G22" s="7"/>
      <c r="H22" s="7"/>
    </row>
    <row r="23" spans="1:9" ht="19.5" customHeight="1" x14ac:dyDescent="0.15">
      <c r="A23" s="47" t="s">
        <v>80</v>
      </c>
    </row>
    <row r="24" spans="1:9" ht="9" customHeight="1" x14ac:dyDescent="0.15">
      <c r="A24" s="150"/>
    </row>
    <row r="25" spans="1:9" ht="20.100000000000001" customHeight="1" x14ac:dyDescent="0.15">
      <c r="A25" s="47" t="s">
        <v>32</v>
      </c>
      <c r="B25" s="47"/>
      <c r="C25" s="47"/>
      <c r="D25" s="47"/>
      <c r="E25" s="47"/>
      <c r="F25" s="47"/>
      <c r="G25" s="47"/>
      <c r="H25" s="47"/>
    </row>
    <row r="26" spans="1:9" ht="9" customHeight="1" x14ac:dyDescent="0.15"/>
    <row r="27" spans="1:9" ht="20.100000000000001" customHeight="1" x14ac:dyDescent="0.15">
      <c r="A27" s="32" t="s">
        <v>81</v>
      </c>
      <c r="B27" s="32"/>
      <c r="C27" s="4"/>
      <c r="D27" s="4"/>
      <c r="E27" s="4"/>
    </row>
    <row r="28" spans="1:9" ht="20.100000000000001" customHeight="1" x14ac:dyDescent="0.15">
      <c r="A28" s="32" t="s">
        <v>62</v>
      </c>
      <c r="B28" s="32"/>
      <c r="C28" s="4"/>
      <c r="D28" s="4"/>
      <c r="E28" s="4"/>
      <c r="F28" s="4"/>
    </row>
    <row r="29" spans="1:9" ht="20.100000000000001" customHeight="1" x14ac:dyDescent="0.15">
      <c r="A29" s="32" t="s">
        <v>54</v>
      </c>
      <c r="B29" s="32"/>
      <c r="C29" s="4"/>
      <c r="D29" s="4"/>
      <c r="E29" s="4"/>
      <c r="F29" s="4"/>
    </row>
    <row r="30" spans="1:9" ht="20.100000000000001" customHeight="1" x14ac:dyDescent="0.15">
      <c r="A30" s="32" t="s">
        <v>87</v>
      </c>
      <c r="B30" s="32"/>
      <c r="C30" s="4"/>
      <c r="D30" s="4"/>
      <c r="E30" s="4"/>
      <c r="F30" s="4"/>
    </row>
    <row r="31" spans="1:9" ht="20.100000000000001" customHeight="1" x14ac:dyDescent="0.15">
      <c r="A31" s="32" t="s">
        <v>82</v>
      </c>
      <c r="B31" s="32"/>
      <c r="C31" s="4"/>
      <c r="D31" s="4"/>
      <c r="E31" s="4"/>
      <c r="F31" s="4"/>
    </row>
    <row r="32" spans="1:9" ht="20.100000000000001" customHeight="1" x14ac:dyDescent="0.15">
      <c r="A32" s="32" t="s">
        <v>86</v>
      </c>
      <c r="B32" s="32"/>
      <c r="C32" s="4"/>
      <c r="D32" s="4"/>
      <c r="E32" s="4"/>
      <c r="F32" s="4"/>
    </row>
    <row r="33" spans="1:13" ht="20.100000000000001" customHeight="1" x14ac:dyDescent="0.15">
      <c r="A33" s="32" t="s">
        <v>76</v>
      </c>
      <c r="B33" s="32"/>
    </row>
    <row r="34" spans="1:13" ht="20.100000000000001" customHeight="1" x14ac:dyDescent="0.15">
      <c r="A34" s="188" t="s">
        <v>75</v>
      </c>
      <c r="B34" s="188"/>
      <c r="C34" s="188"/>
      <c r="D34" s="188"/>
      <c r="E34" s="188"/>
      <c r="F34" s="188"/>
      <c r="G34" s="188"/>
      <c r="H34" s="188"/>
    </row>
    <row r="35" spans="1:13" ht="9" customHeight="1" x14ac:dyDescent="0.15">
      <c r="A35" s="32"/>
      <c r="B35" s="32"/>
    </row>
    <row r="36" spans="1:13" ht="20.100000000000001" customHeight="1" x14ac:dyDescent="0.15">
      <c r="A36" s="32" t="s">
        <v>34</v>
      </c>
      <c r="B36" s="32"/>
    </row>
    <row r="37" spans="1:13" ht="20.100000000000001" customHeight="1" x14ac:dyDescent="0.15">
      <c r="A37" s="47" t="s">
        <v>45</v>
      </c>
      <c r="B37" s="47"/>
      <c r="C37" s="47"/>
      <c r="D37" s="47"/>
      <c r="E37" s="47"/>
      <c r="H37" s="47"/>
      <c r="L37" s="32"/>
      <c r="M37" s="47"/>
    </row>
    <row r="38" spans="1:13" ht="20.100000000000001" customHeight="1" x14ac:dyDescent="0.15">
      <c r="A38" s="47" t="s">
        <v>46</v>
      </c>
      <c r="B38" s="47"/>
      <c r="C38" s="47"/>
      <c r="D38" s="47"/>
      <c r="E38" s="47"/>
      <c r="H38" s="47"/>
      <c r="L38" s="32"/>
      <c r="M38" s="47"/>
    </row>
    <row r="39" spans="1:13" ht="20.100000000000001" customHeight="1" x14ac:dyDescent="0.15">
      <c r="A39" s="47" t="s">
        <v>47</v>
      </c>
      <c r="B39" s="47"/>
      <c r="C39" s="47"/>
      <c r="D39" s="47"/>
      <c r="E39" s="47"/>
      <c r="H39" s="47"/>
    </row>
    <row r="40" spans="1:13" ht="20.100000000000001" customHeight="1" x14ac:dyDescent="0.15">
      <c r="A40" s="47" t="s">
        <v>44</v>
      </c>
      <c r="B40" s="47"/>
      <c r="C40" s="47"/>
      <c r="D40" s="47"/>
      <c r="E40" s="47"/>
      <c r="H40" s="32"/>
      <c r="L40" s="32"/>
      <c r="M40" s="47"/>
    </row>
    <row r="42" spans="1:13" x14ac:dyDescent="0.15">
      <c r="A42" s="32" t="s">
        <v>101</v>
      </c>
    </row>
    <row r="43" spans="1:13" ht="9.75" customHeight="1" x14ac:dyDescent="0.15">
      <c r="A43" s="32"/>
    </row>
    <row r="44" spans="1:13" x14ac:dyDescent="0.15">
      <c r="A44" s="188" t="s">
        <v>84</v>
      </c>
      <c r="B44" s="188"/>
      <c r="C44" s="188"/>
      <c r="D44" s="188"/>
      <c r="E44" s="188"/>
      <c r="F44" s="188"/>
      <c r="G44" s="188"/>
    </row>
    <row r="45" spans="1:13" ht="6.75" customHeight="1" x14ac:dyDescent="0.15">
      <c r="A45" s="32"/>
      <c r="B45" s="32"/>
      <c r="C45" s="32"/>
      <c r="D45" s="32"/>
      <c r="E45" s="32"/>
      <c r="F45" s="32"/>
      <c r="G45" s="32"/>
    </row>
    <row r="46" spans="1:13" ht="18.75" customHeight="1" x14ac:dyDescent="0.15">
      <c r="F46" s="32" t="s">
        <v>85</v>
      </c>
      <c r="G46" s="151"/>
      <c r="H46" s="33"/>
      <c r="I46" s="149" t="s">
        <v>50</v>
      </c>
    </row>
    <row r="47" spans="1:13" ht="10.5" customHeight="1" x14ac:dyDescent="0.15">
      <c r="E47" s="32"/>
      <c r="F47" s="32"/>
      <c r="H47" s="4"/>
    </row>
    <row r="48" spans="1:13" ht="18.75" customHeight="1" x14ac:dyDescent="0.15">
      <c r="F48" s="1" t="s">
        <v>26</v>
      </c>
      <c r="G48" s="33"/>
      <c r="H48" s="33"/>
      <c r="I48" s="149" t="s">
        <v>50</v>
      </c>
    </row>
  </sheetData>
  <mergeCells count="28">
    <mergeCell ref="A44:G44"/>
    <mergeCell ref="A13:C13"/>
    <mergeCell ref="A14:A15"/>
    <mergeCell ref="C14:F14"/>
    <mergeCell ref="G14:I14"/>
    <mergeCell ref="C16:C18"/>
    <mergeCell ref="D16:D18"/>
    <mergeCell ref="E16:E18"/>
    <mergeCell ref="F16:F18"/>
    <mergeCell ref="C19:C20"/>
    <mergeCell ref="D19:D20"/>
    <mergeCell ref="E19:E20"/>
    <mergeCell ref="F19:F20"/>
    <mergeCell ref="A34:H34"/>
    <mergeCell ref="C7:C9"/>
    <mergeCell ref="D7:D9"/>
    <mergeCell ref="E7:E9"/>
    <mergeCell ref="F7:F9"/>
    <mergeCell ref="C10:C11"/>
    <mergeCell ref="D10:D11"/>
    <mergeCell ref="E10:E11"/>
    <mergeCell ref="F10:F11"/>
    <mergeCell ref="A1:H1"/>
    <mergeCell ref="G2:I2"/>
    <mergeCell ref="A4:C4"/>
    <mergeCell ref="A5:A6"/>
    <mergeCell ref="C5:F5"/>
    <mergeCell ref="G5:I5"/>
  </mergeCells>
  <phoneticPr fontId="2"/>
  <printOptions horizontalCentered="1"/>
  <pageMargins left="0.51181102362204722" right="0.31496062992125984" top="0.35433070866141736" bottom="0.15748031496062992" header="0.31496062992125984" footer="0.31496062992125984"/>
  <pageSetup paperSize="9" scale="88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1"/>
  <sheetViews>
    <sheetView workbookViewId="0">
      <selection activeCell="L9" sqref="L9"/>
    </sheetView>
  </sheetViews>
  <sheetFormatPr defaultRowHeight="13.5" x14ac:dyDescent="0.15"/>
  <cols>
    <col min="1" max="8" width="11.625" style="1" customWidth="1"/>
    <col min="9" max="16384" width="9" style="1"/>
  </cols>
  <sheetData>
    <row r="1" spans="1:11" ht="21.95" customHeight="1" x14ac:dyDescent="0.15">
      <c r="A1" s="208" t="s">
        <v>10</v>
      </c>
      <c r="B1" s="208"/>
      <c r="C1" s="208"/>
      <c r="D1" s="208"/>
      <c r="E1" s="208"/>
      <c r="F1" s="208"/>
      <c r="G1" s="208"/>
    </row>
    <row r="2" spans="1:11" ht="21.95" customHeight="1" x14ac:dyDescent="0.15">
      <c r="F2" s="209" t="s">
        <v>28</v>
      </c>
      <c r="G2" s="210"/>
      <c r="H2" s="210"/>
    </row>
    <row r="3" spans="1:11" ht="17.25" customHeight="1" x14ac:dyDescent="0.15">
      <c r="G3" s="148"/>
      <c r="H3" s="4" t="s">
        <v>77</v>
      </c>
    </row>
    <row r="4" spans="1:11" ht="28.5" customHeight="1" x14ac:dyDescent="0.2">
      <c r="A4" s="189" t="s">
        <v>8</v>
      </c>
      <c r="B4" s="189"/>
      <c r="C4" s="189"/>
      <c r="D4" s="43"/>
      <c r="E4" s="49" t="s">
        <v>57</v>
      </c>
      <c r="G4" s="49"/>
      <c r="H4" s="49" t="s">
        <v>56</v>
      </c>
    </row>
    <row r="5" spans="1:11" ht="26.1" customHeight="1" x14ac:dyDescent="0.15">
      <c r="A5" s="190" t="s">
        <v>0</v>
      </c>
      <c r="B5" s="7" t="s">
        <v>55</v>
      </c>
      <c r="C5" s="214" t="s">
        <v>61</v>
      </c>
      <c r="D5" s="192"/>
      <c r="E5" s="215"/>
      <c r="F5" s="193" t="s">
        <v>79</v>
      </c>
      <c r="G5" s="194"/>
      <c r="H5" s="195"/>
    </row>
    <row r="6" spans="1:11" ht="26.1" customHeight="1" x14ac:dyDescent="0.15">
      <c r="A6" s="191"/>
      <c r="B6" s="80" t="s">
        <v>60</v>
      </c>
      <c r="C6" s="57" t="s">
        <v>11</v>
      </c>
      <c r="D6" s="57" t="s">
        <v>14</v>
      </c>
      <c r="E6" s="58" t="s">
        <v>12</v>
      </c>
      <c r="F6" s="140" t="s">
        <v>71</v>
      </c>
      <c r="G6" s="141" t="s">
        <v>72</v>
      </c>
      <c r="H6" s="141" t="s">
        <v>78</v>
      </c>
    </row>
    <row r="7" spans="1:11" ht="26.1" customHeight="1" x14ac:dyDescent="0.15">
      <c r="A7" s="71" t="s">
        <v>1</v>
      </c>
      <c r="B7" s="72">
        <v>743</v>
      </c>
      <c r="C7" s="73">
        <v>800</v>
      </c>
      <c r="D7" s="73">
        <v>400</v>
      </c>
      <c r="E7" s="74">
        <v>1300</v>
      </c>
      <c r="F7" s="75">
        <f t="shared" ref="F7:F12" si="0">SUM(A7:E7)*30</f>
        <v>97290</v>
      </c>
      <c r="G7" s="135">
        <v>119580</v>
      </c>
      <c r="H7" s="138">
        <v>141870</v>
      </c>
      <c r="K7" s="3"/>
    </row>
    <row r="8" spans="1:11" ht="26.1" customHeight="1" x14ac:dyDescent="0.15">
      <c r="A8" s="53" t="s">
        <v>2</v>
      </c>
      <c r="B8" s="54">
        <v>747</v>
      </c>
      <c r="C8" s="66">
        <v>800</v>
      </c>
      <c r="D8" s="66">
        <v>400</v>
      </c>
      <c r="E8" s="68">
        <v>1300</v>
      </c>
      <c r="F8" s="69">
        <f t="shared" si="0"/>
        <v>97410</v>
      </c>
      <c r="G8" s="136">
        <v>119820</v>
      </c>
      <c r="H8" s="56">
        <v>142230</v>
      </c>
    </row>
    <row r="9" spans="1:11" ht="26.1" customHeight="1" x14ac:dyDescent="0.15">
      <c r="A9" s="53" t="s">
        <v>3</v>
      </c>
      <c r="B9" s="54">
        <v>782</v>
      </c>
      <c r="C9" s="66">
        <v>800</v>
      </c>
      <c r="D9" s="66">
        <v>400</v>
      </c>
      <c r="E9" s="68">
        <v>1300</v>
      </c>
      <c r="F9" s="69">
        <f t="shared" si="0"/>
        <v>98460</v>
      </c>
      <c r="G9" s="136">
        <v>121920</v>
      </c>
      <c r="H9" s="56">
        <v>145380</v>
      </c>
    </row>
    <row r="10" spans="1:11" ht="26.1" customHeight="1" x14ac:dyDescent="0.15">
      <c r="A10" s="53" t="s">
        <v>4</v>
      </c>
      <c r="B10" s="54">
        <v>806</v>
      </c>
      <c r="C10" s="66">
        <v>800</v>
      </c>
      <c r="D10" s="66">
        <v>400</v>
      </c>
      <c r="E10" s="68">
        <v>1300</v>
      </c>
      <c r="F10" s="69">
        <f t="shared" si="0"/>
        <v>99180</v>
      </c>
      <c r="G10" s="136">
        <v>123360</v>
      </c>
      <c r="H10" s="56">
        <v>147540</v>
      </c>
    </row>
    <row r="11" spans="1:11" ht="26.1" customHeight="1" x14ac:dyDescent="0.15">
      <c r="A11" s="53" t="s">
        <v>5</v>
      </c>
      <c r="B11" s="54">
        <v>822</v>
      </c>
      <c r="C11" s="66">
        <v>800</v>
      </c>
      <c r="D11" s="66">
        <v>400</v>
      </c>
      <c r="E11" s="68">
        <v>1300</v>
      </c>
      <c r="F11" s="69">
        <f t="shared" si="0"/>
        <v>99660</v>
      </c>
      <c r="G11" s="136">
        <v>124320</v>
      </c>
      <c r="H11" s="56">
        <v>148980</v>
      </c>
    </row>
    <row r="12" spans="1:11" ht="26.1" customHeight="1" x14ac:dyDescent="0.15">
      <c r="A12" s="51" t="s">
        <v>6</v>
      </c>
      <c r="B12" s="33">
        <v>838</v>
      </c>
      <c r="C12" s="57">
        <v>800</v>
      </c>
      <c r="D12" s="57">
        <v>400</v>
      </c>
      <c r="E12" s="63">
        <v>1300</v>
      </c>
      <c r="F12" s="70">
        <f t="shared" si="0"/>
        <v>100140</v>
      </c>
      <c r="G12" s="137">
        <v>125280</v>
      </c>
      <c r="H12" s="139">
        <v>150420</v>
      </c>
    </row>
    <row r="13" spans="1:11" ht="28.5" customHeight="1" x14ac:dyDescent="0.2">
      <c r="A13" s="189" t="s">
        <v>9</v>
      </c>
      <c r="B13" s="189"/>
      <c r="C13" s="189"/>
      <c r="D13" s="43"/>
      <c r="E13" s="49" t="s">
        <v>57</v>
      </c>
      <c r="G13" s="49"/>
      <c r="H13" s="49" t="s">
        <v>56</v>
      </c>
    </row>
    <row r="14" spans="1:11" ht="26.1" customHeight="1" x14ac:dyDescent="0.15">
      <c r="A14" s="190" t="s">
        <v>0</v>
      </c>
      <c r="B14" s="7" t="s">
        <v>55</v>
      </c>
      <c r="C14" s="214" t="s">
        <v>61</v>
      </c>
      <c r="D14" s="192"/>
      <c r="E14" s="215"/>
      <c r="F14" s="216" t="s">
        <v>79</v>
      </c>
      <c r="G14" s="217"/>
      <c r="H14" s="218"/>
    </row>
    <row r="15" spans="1:11" ht="26.1" customHeight="1" x14ac:dyDescent="0.15">
      <c r="A15" s="191"/>
      <c r="B15" s="84" t="s">
        <v>60</v>
      </c>
      <c r="C15" s="57" t="s">
        <v>11</v>
      </c>
      <c r="D15" s="57" t="s">
        <v>14</v>
      </c>
      <c r="E15" s="79" t="s">
        <v>12</v>
      </c>
      <c r="F15" s="89" t="s">
        <v>71</v>
      </c>
      <c r="G15" s="142" t="s">
        <v>72</v>
      </c>
      <c r="H15" s="88" t="s">
        <v>78</v>
      </c>
    </row>
    <row r="16" spans="1:11" ht="26.1" customHeight="1" x14ac:dyDescent="0.15">
      <c r="A16" s="50" t="s">
        <v>1</v>
      </c>
      <c r="B16" s="7">
        <v>743</v>
      </c>
      <c r="C16" s="64">
        <v>1000</v>
      </c>
      <c r="D16" s="60">
        <v>400</v>
      </c>
      <c r="E16" s="65">
        <v>1300</v>
      </c>
      <c r="F16" s="143">
        <f t="shared" ref="F16:F21" si="1">SUM(A16:E16)*30</f>
        <v>103290</v>
      </c>
      <c r="G16" s="145">
        <v>125580</v>
      </c>
      <c r="H16" s="144">
        <v>147870</v>
      </c>
    </row>
    <row r="17" spans="1:8" ht="26.1" customHeight="1" x14ac:dyDescent="0.15">
      <c r="A17" s="53" t="s">
        <v>2</v>
      </c>
      <c r="B17" s="76">
        <v>747</v>
      </c>
      <c r="C17" s="67">
        <v>1000</v>
      </c>
      <c r="D17" s="66">
        <v>400</v>
      </c>
      <c r="E17" s="77">
        <v>1300</v>
      </c>
      <c r="F17" s="55">
        <f t="shared" si="1"/>
        <v>103410</v>
      </c>
      <c r="G17" s="146">
        <v>125820</v>
      </c>
      <c r="H17" s="56">
        <v>148230</v>
      </c>
    </row>
    <row r="18" spans="1:8" ht="26.1" customHeight="1" x14ac:dyDescent="0.15">
      <c r="A18" s="53" t="s">
        <v>3</v>
      </c>
      <c r="B18" s="76">
        <v>782</v>
      </c>
      <c r="C18" s="67">
        <v>1000</v>
      </c>
      <c r="D18" s="66">
        <v>400</v>
      </c>
      <c r="E18" s="77">
        <v>1300</v>
      </c>
      <c r="F18" s="55">
        <f t="shared" si="1"/>
        <v>104460</v>
      </c>
      <c r="G18" s="146">
        <v>127920</v>
      </c>
      <c r="H18" s="56">
        <v>151380</v>
      </c>
    </row>
    <row r="19" spans="1:8" ht="26.1" customHeight="1" x14ac:dyDescent="0.15">
      <c r="A19" s="53" t="s">
        <v>4</v>
      </c>
      <c r="B19" s="76">
        <v>806</v>
      </c>
      <c r="C19" s="67">
        <v>1000</v>
      </c>
      <c r="D19" s="66">
        <v>400</v>
      </c>
      <c r="E19" s="77">
        <v>1300</v>
      </c>
      <c r="F19" s="55">
        <f t="shared" si="1"/>
        <v>105180</v>
      </c>
      <c r="G19" s="146">
        <v>129360</v>
      </c>
      <c r="H19" s="56">
        <v>153540</v>
      </c>
    </row>
    <row r="20" spans="1:8" ht="26.1" customHeight="1" x14ac:dyDescent="0.15">
      <c r="A20" s="53" t="s">
        <v>5</v>
      </c>
      <c r="B20" s="76">
        <v>822</v>
      </c>
      <c r="C20" s="67">
        <v>1000</v>
      </c>
      <c r="D20" s="66">
        <v>400</v>
      </c>
      <c r="E20" s="77">
        <v>1300</v>
      </c>
      <c r="F20" s="55">
        <f t="shared" si="1"/>
        <v>105660</v>
      </c>
      <c r="G20" s="146">
        <v>130320</v>
      </c>
      <c r="H20" s="56">
        <v>154980</v>
      </c>
    </row>
    <row r="21" spans="1:8" ht="26.1" customHeight="1" x14ac:dyDescent="0.15">
      <c r="A21" s="51" t="s">
        <v>6</v>
      </c>
      <c r="B21" s="33">
        <v>838</v>
      </c>
      <c r="C21" s="59">
        <v>1000</v>
      </c>
      <c r="D21" s="61">
        <v>400</v>
      </c>
      <c r="E21" s="78">
        <v>1300</v>
      </c>
      <c r="F21" s="62">
        <f t="shared" si="1"/>
        <v>106140</v>
      </c>
      <c r="G21" s="147">
        <v>131280</v>
      </c>
      <c r="H21" s="86">
        <v>156420</v>
      </c>
    </row>
    <row r="22" spans="1:8" ht="9.9499999999999993" customHeight="1" x14ac:dyDescent="0.15">
      <c r="A22" s="7"/>
      <c r="B22" s="7"/>
      <c r="C22" s="7"/>
      <c r="D22" s="7"/>
      <c r="E22" s="7"/>
      <c r="F22" s="7"/>
      <c r="G22" s="7"/>
    </row>
    <row r="23" spans="1:8" ht="19.5" customHeight="1" x14ac:dyDescent="0.15">
      <c r="A23" s="47" t="s">
        <v>80</v>
      </c>
    </row>
    <row r="24" spans="1:8" ht="12.75" customHeight="1" x14ac:dyDescent="0.15">
      <c r="A24" s="150" t="s">
        <v>88</v>
      </c>
    </row>
    <row r="25" spans="1:8" ht="20.100000000000001" customHeight="1" x14ac:dyDescent="0.15">
      <c r="A25" s="47" t="s">
        <v>32</v>
      </c>
      <c r="B25" s="47"/>
      <c r="C25" s="47"/>
      <c r="D25" s="47"/>
      <c r="E25" s="47"/>
      <c r="F25" s="47"/>
      <c r="G25" s="47"/>
    </row>
    <row r="26" spans="1:8" ht="9" customHeight="1" x14ac:dyDescent="0.15"/>
    <row r="27" spans="1:8" ht="20.100000000000001" customHeight="1" x14ac:dyDescent="0.15">
      <c r="A27" s="32" t="s">
        <v>81</v>
      </c>
      <c r="B27" s="32"/>
      <c r="C27" s="4"/>
      <c r="D27" s="4"/>
    </row>
    <row r="28" spans="1:8" ht="20.100000000000001" customHeight="1" x14ac:dyDescent="0.15">
      <c r="A28" s="32" t="s">
        <v>62</v>
      </c>
      <c r="B28" s="32"/>
      <c r="C28" s="4"/>
      <c r="D28" s="4"/>
      <c r="E28" s="4"/>
    </row>
    <row r="29" spans="1:8" ht="20.100000000000001" customHeight="1" x14ac:dyDescent="0.15">
      <c r="A29" s="32" t="s">
        <v>54</v>
      </c>
      <c r="B29" s="32"/>
      <c r="C29" s="4"/>
      <c r="D29" s="4"/>
      <c r="E29" s="4"/>
    </row>
    <row r="30" spans="1:8" ht="20.100000000000001" customHeight="1" x14ac:dyDescent="0.15">
      <c r="A30" s="32" t="s">
        <v>87</v>
      </c>
      <c r="B30" s="32"/>
      <c r="C30" s="4"/>
      <c r="D30" s="4"/>
      <c r="E30" s="4"/>
    </row>
    <row r="31" spans="1:8" ht="20.100000000000001" customHeight="1" x14ac:dyDescent="0.15">
      <c r="A31" s="32" t="s">
        <v>82</v>
      </c>
      <c r="B31" s="32"/>
      <c r="C31" s="4"/>
      <c r="D31" s="4"/>
      <c r="E31" s="4"/>
    </row>
    <row r="32" spans="1:8" ht="20.100000000000001" customHeight="1" x14ac:dyDescent="0.15">
      <c r="A32" s="32" t="s">
        <v>86</v>
      </c>
      <c r="B32" s="32"/>
      <c r="C32" s="4"/>
      <c r="D32" s="4"/>
      <c r="E32" s="4"/>
    </row>
    <row r="33" spans="1:12" ht="20.100000000000001" customHeight="1" x14ac:dyDescent="0.15">
      <c r="A33" s="32" t="s">
        <v>76</v>
      </c>
      <c r="B33" s="32"/>
    </row>
    <row r="34" spans="1:12" ht="20.100000000000001" customHeight="1" x14ac:dyDescent="0.15">
      <c r="A34" s="188" t="s">
        <v>75</v>
      </c>
      <c r="B34" s="188"/>
      <c r="C34" s="188"/>
      <c r="D34" s="188"/>
      <c r="E34" s="188"/>
      <c r="F34" s="188"/>
      <c r="G34" s="188"/>
    </row>
    <row r="35" spans="1:12" ht="9" customHeight="1" x14ac:dyDescent="0.15">
      <c r="A35" s="32"/>
      <c r="B35" s="32"/>
    </row>
    <row r="36" spans="1:12" ht="20.100000000000001" customHeight="1" x14ac:dyDescent="0.15">
      <c r="A36" s="32" t="s">
        <v>34</v>
      </c>
      <c r="B36" s="32"/>
    </row>
    <row r="37" spans="1:12" ht="20.100000000000001" customHeight="1" x14ac:dyDescent="0.15">
      <c r="A37" s="32" t="s">
        <v>48</v>
      </c>
      <c r="B37" s="32"/>
      <c r="K37" s="32"/>
      <c r="L37" s="47"/>
    </row>
    <row r="38" spans="1:12" ht="20.100000000000001" customHeight="1" x14ac:dyDescent="0.15">
      <c r="A38" s="47" t="s">
        <v>45</v>
      </c>
      <c r="B38" s="47"/>
      <c r="C38" s="47"/>
      <c r="D38" s="47"/>
      <c r="G38" s="47"/>
      <c r="K38" s="32"/>
      <c r="L38" s="47"/>
    </row>
    <row r="39" spans="1:12" ht="20.100000000000001" customHeight="1" x14ac:dyDescent="0.15">
      <c r="A39" s="47" t="s">
        <v>46</v>
      </c>
      <c r="B39" s="47"/>
      <c r="C39" s="47"/>
      <c r="D39" s="47"/>
      <c r="G39" s="47"/>
      <c r="K39" s="32"/>
      <c r="L39" s="47"/>
    </row>
    <row r="40" spans="1:12" ht="20.100000000000001" customHeight="1" x14ac:dyDescent="0.15">
      <c r="A40" s="47" t="s">
        <v>47</v>
      </c>
      <c r="B40" s="47"/>
      <c r="C40" s="47"/>
      <c r="D40" s="47"/>
      <c r="G40" s="47"/>
    </row>
    <row r="41" spans="1:12" ht="20.100000000000001" customHeight="1" x14ac:dyDescent="0.15">
      <c r="A41" s="47" t="s">
        <v>44</v>
      </c>
      <c r="B41" s="47"/>
      <c r="C41" s="47"/>
      <c r="D41" s="47"/>
      <c r="G41" s="32"/>
      <c r="K41" s="32"/>
      <c r="L41" s="47"/>
    </row>
  </sheetData>
  <mergeCells count="11">
    <mergeCell ref="A14:A15"/>
    <mergeCell ref="C14:E14"/>
    <mergeCell ref="A34:G34"/>
    <mergeCell ref="F5:H5"/>
    <mergeCell ref="F14:H14"/>
    <mergeCell ref="A13:C13"/>
    <mergeCell ref="A1:G1"/>
    <mergeCell ref="A4:C4"/>
    <mergeCell ref="A5:A6"/>
    <mergeCell ref="C5:E5"/>
    <mergeCell ref="F2:H2"/>
  </mergeCells>
  <phoneticPr fontId="2"/>
  <printOptions horizontalCentered="1"/>
  <pageMargins left="0.51181102362204722" right="0.51181102362204722" top="0.35433070866141736" bottom="0.15748031496062992" header="0.31496062992125984" footer="0.31496062992125984"/>
  <pageSetup paperSize="9" scale="93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0"/>
  <sheetViews>
    <sheetView topLeftCell="A22" workbookViewId="0">
      <selection activeCell="A44" sqref="A44:XFD50"/>
    </sheetView>
  </sheetViews>
  <sheetFormatPr defaultRowHeight="13.5" x14ac:dyDescent="0.15"/>
  <cols>
    <col min="1" max="8" width="11.625" style="1" customWidth="1"/>
    <col min="9" max="16384" width="9" style="1"/>
  </cols>
  <sheetData>
    <row r="1" spans="1:11" ht="21.95" customHeight="1" x14ac:dyDescent="0.15">
      <c r="A1" s="208" t="s">
        <v>10</v>
      </c>
      <c r="B1" s="208"/>
      <c r="C1" s="208"/>
      <c r="D1" s="208"/>
      <c r="E1" s="208"/>
      <c r="F1" s="208"/>
      <c r="G1" s="208"/>
    </row>
    <row r="2" spans="1:11" ht="21.95" customHeight="1" x14ac:dyDescent="0.15">
      <c r="F2" s="209" t="s">
        <v>28</v>
      </c>
      <c r="G2" s="210"/>
      <c r="H2" s="210"/>
    </row>
    <row r="3" spans="1:11" ht="17.25" customHeight="1" x14ac:dyDescent="0.15">
      <c r="G3" s="148"/>
      <c r="H3" s="4" t="s">
        <v>77</v>
      </c>
    </row>
    <row r="4" spans="1:11" ht="27" customHeight="1" x14ac:dyDescent="0.2">
      <c r="A4" s="189" t="s">
        <v>8</v>
      </c>
      <c r="B4" s="189"/>
      <c r="C4" s="189"/>
      <c r="D4" s="43"/>
      <c r="E4" s="49" t="s">
        <v>57</v>
      </c>
      <c r="G4" s="49"/>
      <c r="H4" s="49" t="s">
        <v>56</v>
      </c>
    </row>
    <row r="5" spans="1:11" ht="26.1" customHeight="1" x14ac:dyDescent="0.15">
      <c r="A5" s="190" t="s">
        <v>0</v>
      </c>
      <c r="B5" s="7" t="s">
        <v>55</v>
      </c>
      <c r="C5" s="214" t="s">
        <v>61</v>
      </c>
      <c r="D5" s="192"/>
      <c r="E5" s="215"/>
      <c r="F5" s="193" t="s">
        <v>79</v>
      </c>
      <c r="G5" s="194"/>
      <c r="H5" s="195"/>
    </row>
    <row r="6" spans="1:11" ht="26.1" customHeight="1" x14ac:dyDescent="0.15">
      <c r="A6" s="191"/>
      <c r="B6" s="80" t="s">
        <v>60</v>
      </c>
      <c r="C6" s="57" t="s">
        <v>11</v>
      </c>
      <c r="D6" s="57" t="s">
        <v>14</v>
      </c>
      <c r="E6" s="58" t="s">
        <v>12</v>
      </c>
      <c r="F6" s="140" t="s">
        <v>71</v>
      </c>
      <c r="G6" s="141" t="s">
        <v>72</v>
      </c>
      <c r="H6" s="141" t="s">
        <v>78</v>
      </c>
    </row>
    <row r="7" spans="1:11" ht="26.1" customHeight="1" x14ac:dyDescent="0.15">
      <c r="A7" s="71" t="s">
        <v>1</v>
      </c>
      <c r="B7" s="72">
        <v>743</v>
      </c>
      <c r="C7" s="73">
        <v>800</v>
      </c>
      <c r="D7" s="73">
        <v>400</v>
      </c>
      <c r="E7" s="74">
        <v>1300</v>
      </c>
      <c r="F7" s="75">
        <f t="shared" ref="F7:F12" si="0">SUM(A7:E7)*30</f>
        <v>97290</v>
      </c>
      <c r="G7" s="135">
        <v>119580</v>
      </c>
      <c r="H7" s="138">
        <v>141870</v>
      </c>
      <c r="K7" s="3"/>
    </row>
    <row r="8" spans="1:11" ht="26.1" customHeight="1" x14ac:dyDescent="0.15">
      <c r="A8" s="53" t="s">
        <v>2</v>
      </c>
      <c r="B8" s="54">
        <v>747</v>
      </c>
      <c r="C8" s="66">
        <v>800</v>
      </c>
      <c r="D8" s="66">
        <v>400</v>
      </c>
      <c r="E8" s="68">
        <v>1300</v>
      </c>
      <c r="F8" s="69">
        <f t="shared" si="0"/>
        <v>97410</v>
      </c>
      <c r="G8" s="136">
        <v>119820</v>
      </c>
      <c r="H8" s="56">
        <v>142230</v>
      </c>
    </row>
    <row r="9" spans="1:11" ht="26.1" customHeight="1" x14ac:dyDescent="0.15">
      <c r="A9" s="53" t="s">
        <v>3</v>
      </c>
      <c r="B9" s="54">
        <v>782</v>
      </c>
      <c r="C9" s="66">
        <v>800</v>
      </c>
      <c r="D9" s="66">
        <v>400</v>
      </c>
      <c r="E9" s="68">
        <v>1300</v>
      </c>
      <c r="F9" s="69">
        <f t="shared" si="0"/>
        <v>98460</v>
      </c>
      <c r="G9" s="136">
        <v>121920</v>
      </c>
      <c r="H9" s="56">
        <v>145380</v>
      </c>
    </row>
    <row r="10" spans="1:11" ht="26.1" customHeight="1" x14ac:dyDescent="0.15">
      <c r="A10" s="53" t="s">
        <v>4</v>
      </c>
      <c r="B10" s="54">
        <v>806</v>
      </c>
      <c r="C10" s="66">
        <v>800</v>
      </c>
      <c r="D10" s="66">
        <v>400</v>
      </c>
      <c r="E10" s="68">
        <v>1300</v>
      </c>
      <c r="F10" s="69">
        <f t="shared" si="0"/>
        <v>99180</v>
      </c>
      <c r="G10" s="136">
        <v>123360</v>
      </c>
      <c r="H10" s="56">
        <v>147540</v>
      </c>
    </row>
    <row r="11" spans="1:11" ht="26.1" customHeight="1" x14ac:dyDescent="0.15">
      <c r="A11" s="53" t="s">
        <v>5</v>
      </c>
      <c r="B11" s="54">
        <v>822</v>
      </c>
      <c r="C11" s="66">
        <v>800</v>
      </c>
      <c r="D11" s="66">
        <v>400</v>
      </c>
      <c r="E11" s="68">
        <v>1300</v>
      </c>
      <c r="F11" s="69">
        <f t="shared" si="0"/>
        <v>99660</v>
      </c>
      <c r="G11" s="136">
        <v>124320</v>
      </c>
      <c r="H11" s="56">
        <v>148980</v>
      </c>
    </row>
    <row r="12" spans="1:11" ht="26.1" customHeight="1" x14ac:dyDescent="0.15">
      <c r="A12" s="51" t="s">
        <v>6</v>
      </c>
      <c r="B12" s="33">
        <v>838</v>
      </c>
      <c r="C12" s="57">
        <v>800</v>
      </c>
      <c r="D12" s="57">
        <v>400</v>
      </c>
      <c r="E12" s="63">
        <v>1300</v>
      </c>
      <c r="F12" s="70">
        <f t="shared" si="0"/>
        <v>100140</v>
      </c>
      <c r="G12" s="137">
        <v>125280</v>
      </c>
      <c r="H12" s="139">
        <v>150420</v>
      </c>
    </row>
    <row r="13" spans="1:11" ht="27" customHeight="1" x14ac:dyDescent="0.2">
      <c r="A13" s="189" t="s">
        <v>9</v>
      </c>
      <c r="B13" s="189"/>
      <c r="C13" s="189"/>
      <c r="D13" s="43"/>
      <c r="E13" s="49" t="s">
        <v>57</v>
      </c>
      <c r="G13" s="49"/>
      <c r="H13" s="49" t="s">
        <v>56</v>
      </c>
    </row>
    <row r="14" spans="1:11" ht="26.1" customHeight="1" x14ac:dyDescent="0.15">
      <c r="A14" s="190" t="s">
        <v>0</v>
      </c>
      <c r="B14" s="7" t="s">
        <v>55</v>
      </c>
      <c r="C14" s="214" t="s">
        <v>61</v>
      </c>
      <c r="D14" s="192"/>
      <c r="E14" s="215"/>
      <c r="F14" s="216" t="s">
        <v>79</v>
      </c>
      <c r="G14" s="217"/>
      <c r="H14" s="218"/>
    </row>
    <row r="15" spans="1:11" ht="26.1" customHeight="1" x14ac:dyDescent="0.15">
      <c r="A15" s="191"/>
      <c r="B15" s="84" t="s">
        <v>60</v>
      </c>
      <c r="C15" s="57" t="s">
        <v>11</v>
      </c>
      <c r="D15" s="57" t="s">
        <v>14</v>
      </c>
      <c r="E15" s="79" t="s">
        <v>12</v>
      </c>
      <c r="F15" s="89" t="s">
        <v>71</v>
      </c>
      <c r="G15" s="142" t="s">
        <v>72</v>
      </c>
      <c r="H15" s="88" t="s">
        <v>78</v>
      </c>
    </row>
    <row r="16" spans="1:11" ht="26.1" customHeight="1" x14ac:dyDescent="0.15">
      <c r="A16" s="50" t="s">
        <v>1</v>
      </c>
      <c r="B16" s="7">
        <v>743</v>
      </c>
      <c r="C16" s="64">
        <v>1000</v>
      </c>
      <c r="D16" s="60">
        <v>400</v>
      </c>
      <c r="E16" s="65">
        <v>1300</v>
      </c>
      <c r="F16" s="143">
        <f t="shared" ref="F16:F21" si="1">SUM(A16:E16)*30</f>
        <v>103290</v>
      </c>
      <c r="G16" s="145">
        <v>125580</v>
      </c>
      <c r="H16" s="144">
        <v>147870</v>
      </c>
    </row>
    <row r="17" spans="1:11" ht="26.1" customHeight="1" x14ac:dyDescent="0.15">
      <c r="A17" s="53" t="s">
        <v>2</v>
      </c>
      <c r="B17" s="76">
        <v>747</v>
      </c>
      <c r="C17" s="67">
        <v>1000</v>
      </c>
      <c r="D17" s="66">
        <v>400</v>
      </c>
      <c r="E17" s="77">
        <v>1300</v>
      </c>
      <c r="F17" s="55">
        <f t="shared" si="1"/>
        <v>103410</v>
      </c>
      <c r="G17" s="146">
        <v>125820</v>
      </c>
      <c r="H17" s="56">
        <v>148230</v>
      </c>
    </row>
    <row r="18" spans="1:11" ht="26.1" customHeight="1" x14ac:dyDescent="0.15">
      <c r="A18" s="53" t="s">
        <v>3</v>
      </c>
      <c r="B18" s="76">
        <v>782</v>
      </c>
      <c r="C18" s="67">
        <v>1000</v>
      </c>
      <c r="D18" s="66">
        <v>400</v>
      </c>
      <c r="E18" s="77">
        <v>1300</v>
      </c>
      <c r="F18" s="55">
        <f t="shared" si="1"/>
        <v>104460</v>
      </c>
      <c r="G18" s="146">
        <v>127920</v>
      </c>
      <c r="H18" s="56">
        <v>151380</v>
      </c>
    </row>
    <row r="19" spans="1:11" ht="26.1" customHeight="1" x14ac:dyDescent="0.15">
      <c r="A19" s="53" t="s">
        <v>4</v>
      </c>
      <c r="B19" s="76">
        <v>806</v>
      </c>
      <c r="C19" s="67">
        <v>1000</v>
      </c>
      <c r="D19" s="66">
        <v>400</v>
      </c>
      <c r="E19" s="77">
        <v>1300</v>
      </c>
      <c r="F19" s="55">
        <f t="shared" si="1"/>
        <v>105180</v>
      </c>
      <c r="G19" s="146">
        <v>129360</v>
      </c>
      <c r="H19" s="56">
        <v>153540</v>
      </c>
    </row>
    <row r="20" spans="1:11" ht="26.1" customHeight="1" x14ac:dyDescent="0.15">
      <c r="A20" s="53" t="s">
        <v>5</v>
      </c>
      <c r="B20" s="76">
        <v>822</v>
      </c>
      <c r="C20" s="67">
        <v>1000</v>
      </c>
      <c r="D20" s="66">
        <v>400</v>
      </c>
      <c r="E20" s="77">
        <v>1300</v>
      </c>
      <c r="F20" s="55">
        <f t="shared" si="1"/>
        <v>105660</v>
      </c>
      <c r="G20" s="146">
        <v>130320</v>
      </c>
      <c r="H20" s="56">
        <v>154980</v>
      </c>
    </row>
    <row r="21" spans="1:11" ht="26.1" customHeight="1" x14ac:dyDescent="0.15">
      <c r="A21" s="51" t="s">
        <v>6</v>
      </c>
      <c r="B21" s="33">
        <v>838</v>
      </c>
      <c r="C21" s="59">
        <v>1000</v>
      </c>
      <c r="D21" s="61">
        <v>400</v>
      </c>
      <c r="E21" s="78">
        <v>1300</v>
      </c>
      <c r="F21" s="62">
        <f t="shared" si="1"/>
        <v>106140</v>
      </c>
      <c r="G21" s="147">
        <v>131280</v>
      </c>
      <c r="H21" s="86">
        <v>156420</v>
      </c>
    </row>
    <row r="22" spans="1:11" ht="9.9499999999999993" customHeight="1" x14ac:dyDescent="0.15">
      <c r="A22" s="7"/>
      <c r="B22" s="7"/>
      <c r="C22" s="7"/>
      <c r="D22" s="7"/>
      <c r="E22" s="7"/>
      <c r="F22" s="7"/>
      <c r="G22" s="7"/>
    </row>
    <row r="23" spans="1:11" ht="19.5" customHeight="1" x14ac:dyDescent="0.15">
      <c r="A23" s="47" t="s">
        <v>80</v>
      </c>
    </row>
    <row r="24" spans="1:11" ht="12.75" customHeight="1" x14ac:dyDescent="0.15">
      <c r="A24" s="150" t="s">
        <v>88</v>
      </c>
    </row>
    <row r="25" spans="1:11" ht="7.5" customHeight="1" x14ac:dyDescent="0.15">
      <c r="A25" s="150"/>
    </row>
    <row r="26" spans="1:11" ht="20.100000000000001" customHeight="1" x14ac:dyDescent="0.15">
      <c r="A26" s="47" t="s">
        <v>32</v>
      </c>
      <c r="B26" s="47"/>
      <c r="C26" s="47"/>
      <c r="D26" s="47"/>
      <c r="E26" s="47"/>
      <c r="F26" s="47"/>
      <c r="G26" s="47"/>
      <c r="K26" s="148"/>
    </row>
    <row r="27" spans="1:11" ht="7.5" customHeight="1" x14ac:dyDescent="0.15"/>
    <row r="28" spans="1:11" ht="20.100000000000001" customHeight="1" x14ac:dyDescent="0.15">
      <c r="A28" s="32" t="s">
        <v>81</v>
      </c>
      <c r="B28" s="32"/>
      <c r="C28" s="4"/>
      <c r="D28" s="4"/>
    </row>
    <row r="29" spans="1:11" ht="20.100000000000001" customHeight="1" x14ac:dyDescent="0.15">
      <c r="A29" s="32" t="s">
        <v>62</v>
      </c>
      <c r="B29" s="32"/>
      <c r="C29" s="4"/>
      <c r="D29" s="4"/>
      <c r="E29" s="4"/>
    </row>
    <row r="30" spans="1:11" ht="20.100000000000001" customHeight="1" x14ac:dyDescent="0.15">
      <c r="A30" s="32" t="s">
        <v>54</v>
      </c>
      <c r="B30" s="32"/>
      <c r="C30" s="4"/>
      <c r="D30" s="4"/>
      <c r="E30" s="4"/>
    </row>
    <row r="31" spans="1:11" ht="20.100000000000001" customHeight="1" x14ac:dyDescent="0.15">
      <c r="A31" s="32" t="s">
        <v>87</v>
      </c>
      <c r="B31" s="32"/>
      <c r="C31" s="4"/>
      <c r="D31" s="4"/>
      <c r="E31" s="4"/>
    </row>
    <row r="32" spans="1:11" ht="20.100000000000001" customHeight="1" x14ac:dyDescent="0.15">
      <c r="A32" s="32" t="s">
        <v>82</v>
      </c>
      <c r="B32" s="32"/>
      <c r="C32" s="4"/>
      <c r="D32" s="4"/>
      <c r="E32" s="4"/>
    </row>
    <row r="33" spans="1:12" ht="20.100000000000001" customHeight="1" x14ac:dyDescent="0.15">
      <c r="A33" s="32" t="s">
        <v>86</v>
      </c>
      <c r="B33" s="32"/>
      <c r="C33" s="4"/>
      <c r="D33" s="4"/>
      <c r="E33" s="4"/>
    </row>
    <row r="34" spans="1:12" ht="20.100000000000001" customHeight="1" x14ac:dyDescent="0.15">
      <c r="A34" s="32" t="s">
        <v>76</v>
      </c>
      <c r="B34" s="32"/>
    </row>
    <row r="35" spans="1:12" ht="20.100000000000001" customHeight="1" x14ac:dyDescent="0.15">
      <c r="A35" s="188" t="s">
        <v>75</v>
      </c>
      <c r="B35" s="188"/>
      <c r="C35" s="188"/>
      <c r="D35" s="188"/>
      <c r="E35" s="188"/>
      <c r="F35" s="188"/>
      <c r="G35" s="188"/>
    </row>
    <row r="36" spans="1:12" ht="9.75" customHeight="1" x14ac:dyDescent="0.15">
      <c r="A36" s="32"/>
      <c r="B36" s="32"/>
    </row>
    <row r="37" spans="1:12" ht="20.100000000000001" customHeight="1" x14ac:dyDescent="0.15">
      <c r="A37" s="32" t="s">
        <v>34</v>
      </c>
      <c r="B37" s="32"/>
    </row>
    <row r="38" spans="1:12" ht="6" customHeight="1" x14ac:dyDescent="0.15">
      <c r="B38" s="32"/>
      <c r="K38" s="32"/>
      <c r="L38" s="47"/>
    </row>
    <row r="39" spans="1:12" ht="20.100000000000001" customHeight="1" x14ac:dyDescent="0.15">
      <c r="A39" s="47" t="s">
        <v>45</v>
      </c>
      <c r="B39" s="47"/>
      <c r="C39" s="47"/>
      <c r="D39" s="47"/>
      <c r="G39" s="47"/>
      <c r="K39" s="32"/>
      <c r="L39" s="47"/>
    </row>
    <row r="40" spans="1:12" ht="20.100000000000001" customHeight="1" x14ac:dyDescent="0.15">
      <c r="A40" s="47" t="s">
        <v>46</v>
      </c>
      <c r="B40" s="47"/>
      <c r="C40" s="47"/>
      <c r="D40" s="47"/>
      <c r="G40" s="47"/>
      <c r="K40" s="32"/>
      <c r="L40" s="47"/>
    </row>
    <row r="41" spans="1:12" ht="20.100000000000001" customHeight="1" x14ac:dyDescent="0.15">
      <c r="A41" s="47" t="s">
        <v>47</v>
      </c>
      <c r="B41" s="47"/>
      <c r="C41" s="47"/>
      <c r="D41" s="47"/>
      <c r="G41" s="47"/>
    </row>
    <row r="42" spans="1:12" ht="20.100000000000001" customHeight="1" x14ac:dyDescent="0.15">
      <c r="A42" s="47" t="s">
        <v>44</v>
      </c>
      <c r="B42" s="47"/>
      <c r="C42" s="47"/>
      <c r="D42" s="47"/>
      <c r="G42" s="32"/>
      <c r="K42" s="32"/>
      <c r="L42" s="47"/>
    </row>
    <row r="44" spans="1:12" x14ac:dyDescent="0.15">
      <c r="A44" s="32" t="s">
        <v>83</v>
      </c>
    </row>
    <row r="45" spans="1:12" ht="9.75" customHeight="1" x14ac:dyDescent="0.15">
      <c r="A45" s="32"/>
    </row>
    <row r="46" spans="1:12" x14ac:dyDescent="0.15">
      <c r="A46" s="188" t="s">
        <v>84</v>
      </c>
      <c r="B46" s="188"/>
      <c r="C46" s="188"/>
      <c r="D46" s="188"/>
      <c r="E46" s="188"/>
      <c r="F46" s="188"/>
      <c r="G46" s="188"/>
    </row>
    <row r="47" spans="1:12" ht="6.75" customHeight="1" x14ac:dyDescent="0.15">
      <c r="A47" s="32"/>
      <c r="B47" s="32"/>
      <c r="C47" s="32"/>
      <c r="D47" s="32"/>
      <c r="E47" s="32"/>
      <c r="F47" s="32"/>
      <c r="G47" s="32"/>
    </row>
    <row r="48" spans="1:12" ht="18.75" customHeight="1" x14ac:dyDescent="0.15">
      <c r="E48" s="32" t="s">
        <v>85</v>
      </c>
      <c r="F48" s="151"/>
      <c r="G48" s="33"/>
      <c r="H48" s="149" t="s">
        <v>50</v>
      </c>
    </row>
    <row r="49" spans="5:8" ht="6" customHeight="1" x14ac:dyDescent="0.15">
      <c r="E49" s="32"/>
      <c r="F49" s="32"/>
      <c r="H49" s="4"/>
    </row>
    <row r="50" spans="5:8" ht="18.75" customHeight="1" x14ac:dyDescent="0.15">
      <c r="E50" s="1" t="s">
        <v>26</v>
      </c>
      <c r="F50" s="33"/>
      <c r="G50" s="33"/>
      <c r="H50" s="149" t="s">
        <v>50</v>
      </c>
    </row>
  </sheetData>
  <mergeCells count="12">
    <mergeCell ref="A46:G46"/>
    <mergeCell ref="A1:G1"/>
    <mergeCell ref="F2:H2"/>
    <mergeCell ref="A4:C4"/>
    <mergeCell ref="A5:A6"/>
    <mergeCell ref="C5:E5"/>
    <mergeCell ref="F5:H5"/>
    <mergeCell ref="A13:C13"/>
    <mergeCell ref="A14:A15"/>
    <mergeCell ref="C14:E14"/>
    <mergeCell ref="F14:H14"/>
    <mergeCell ref="A35:G35"/>
  </mergeCells>
  <phoneticPr fontId="2"/>
  <printOptions horizontalCentered="1"/>
  <pageMargins left="0.51181102362204722" right="0.31496062992125984" top="0.35433070866141736" bottom="0.15748031496062992" header="0.31496062992125984" footer="0.31496062992125984"/>
  <pageSetup paperSize="9" scale="88" orientation="portrait" horizontalDpi="3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1"/>
  <sheetViews>
    <sheetView topLeftCell="A19" workbookViewId="0">
      <selection activeCell="F30" sqref="F30"/>
    </sheetView>
  </sheetViews>
  <sheetFormatPr defaultRowHeight="13.5" x14ac:dyDescent="0.15"/>
  <cols>
    <col min="1" max="8" width="11.625" style="1" customWidth="1"/>
    <col min="9" max="16384" width="9" style="1"/>
  </cols>
  <sheetData>
    <row r="1" spans="1:11" ht="21.95" customHeight="1" x14ac:dyDescent="0.15">
      <c r="A1" s="208" t="s">
        <v>10</v>
      </c>
      <c r="B1" s="208"/>
      <c r="C1" s="208"/>
      <c r="D1" s="208"/>
      <c r="E1" s="208"/>
      <c r="F1" s="208"/>
      <c r="G1" s="208"/>
    </row>
    <row r="2" spans="1:11" ht="21.95" customHeight="1" x14ac:dyDescent="0.15">
      <c r="F2" s="209" t="s">
        <v>28</v>
      </c>
      <c r="G2" s="210"/>
      <c r="H2" s="210"/>
    </row>
    <row r="3" spans="1:11" ht="17.25" customHeight="1" x14ac:dyDescent="0.15">
      <c r="G3" s="148"/>
      <c r="H3" s="4" t="s">
        <v>77</v>
      </c>
    </row>
    <row r="4" spans="1:11" ht="28.5" customHeight="1" x14ac:dyDescent="0.2">
      <c r="A4" s="189" t="s">
        <v>8</v>
      </c>
      <c r="B4" s="189"/>
      <c r="C4" s="189"/>
      <c r="D4" s="43"/>
      <c r="E4" s="49" t="s">
        <v>57</v>
      </c>
      <c r="G4" s="49"/>
      <c r="H4" s="49" t="s">
        <v>56</v>
      </c>
    </row>
    <row r="5" spans="1:11" ht="26.1" customHeight="1" x14ac:dyDescent="0.15">
      <c r="A5" s="190" t="s">
        <v>0</v>
      </c>
      <c r="B5" s="7" t="s">
        <v>55</v>
      </c>
      <c r="C5" s="214" t="s">
        <v>61</v>
      </c>
      <c r="D5" s="192"/>
      <c r="E5" s="215"/>
      <c r="F5" s="193" t="s">
        <v>79</v>
      </c>
      <c r="G5" s="194"/>
      <c r="H5" s="195"/>
    </row>
    <row r="6" spans="1:11" ht="26.1" customHeight="1" x14ac:dyDescent="0.15">
      <c r="A6" s="191"/>
      <c r="B6" s="80" t="s">
        <v>60</v>
      </c>
      <c r="C6" s="57" t="s">
        <v>11</v>
      </c>
      <c r="D6" s="57" t="s">
        <v>14</v>
      </c>
      <c r="E6" s="58" t="s">
        <v>12</v>
      </c>
      <c r="F6" s="140" t="s">
        <v>71</v>
      </c>
      <c r="G6" s="141" t="s">
        <v>72</v>
      </c>
      <c r="H6" s="141" t="s">
        <v>78</v>
      </c>
    </row>
    <row r="7" spans="1:11" ht="26.1" customHeight="1" x14ac:dyDescent="0.15">
      <c r="A7" s="71" t="s">
        <v>1</v>
      </c>
      <c r="B7" s="72">
        <v>743</v>
      </c>
      <c r="C7" s="73">
        <v>800</v>
      </c>
      <c r="D7" s="73">
        <v>400</v>
      </c>
      <c r="E7" s="74">
        <v>1300</v>
      </c>
      <c r="F7" s="75">
        <f t="shared" ref="F7:F12" si="0">SUM(A7:E7)*30</f>
        <v>97290</v>
      </c>
      <c r="G7" s="135">
        <v>119580</v>
      </c>
      <c r="H7" s="138">
        <v>141870</v>
      </c>
      <c r="K7" s="3"/>
    </row>
    <row r="8" spans="1:11" ht="26.1" customHeight="1" x14ac:dyDescent="0.15">
      <c r="A8" s="53" t="s">
        <v>2</v>
      </c>
      <c r="B8" s="54">
        <v>747</v>
      </c>
      <c r="C8" s="66">
        <v>800</v>
      </c>
      <c r="D8" s="66">
        <v>400</v>
      </c>
      <c r="E8" s="68">
        <v>1300</v>
      </c>
      <c r="F8" s="69">
        <f t="shared" si="0"/>
        <v>97410</v>
      </c>
      <c r="G8" s="136">
        <v>119820</v>
      </c>
      <c r="H8" s="56">
        <v>142230</v>
      </c>
    </row>
    <row r="9" spans="1:11" ht="26.1" customHeight="1" x14ac:dyDescent="0.15">
      <c r="A9" s="53" t="s">
        <v>3</v>
      </c>
      <c r="B9" s="54">
        <v>782</v>
      </c>
      <c r="C9" s="66">
        <v>800</v>
      </c>
      <c r="D9" s="66">
        <v>400</v>
      </c>
      <c r="E9" s="68">
        <v>1300</v>
      </c>
      <c r="F9" s="69">
        <f t="shared" si="0"/>
        <v>98460</v>
      </c>
      <c r="G9" s="136">
        <v>121920</v>
      </c>
      <c r="H9" s="56">
        <v>145380</v>
      </c>
    </row>
    <row r="10" spans="1:11" ht="26.1" customHeight="1" x14ac:dyDescent="0.15">
      <c r="A10" s="53" t="s">
        <v>4</v>
      </c>
      <c r="B10" s="54">
        <v>806</v>
      </c>
      <c r="C10" s="66">
        <v>800</v>
      </c>
      <c r="D10" s="66">
        <v>400</v>
      </c>
      <c r="E10" s="68">
        <v>1300</v>
      </c>
      <c r="F10" s="69">
        <f t="shared" si="0"/>
        <v>99180</v>
      </c>
      <c r="G10" s="136">
        <v>123360</v>
      </c>
      <c r="H10" s="56">
        <v>147540</v>
      </c>
    </row>
    <row r="11" spans="1:11" ht="26.1" customHeight="1" x14ac:dyDescent="0.15">
      <c r="A11" s="53" t="s">
        <v>5</v>
      </c>
      <c r="B11" s="54">
        <v>822</v>
      </c>
      <c r="C11" s="66">
        <v>800</v>
      </c>
      <c r="D11" s="66">
        <v>400</v>
      </c>
      <c r="E11" s="68">
        <v>1300</v>
      </c>
      <c r="F11" s="69">
        <f t="shared" si="0"/>
        <v>99660</v>
      </c>
      <c r="G11" s="136">
        <v>124320</v>
      </c>
      <c r="H11" s="56">
        <v>148980</v>
      </c>
    </row>
    <row r="12" spans="1:11" ht="26.1" customHeight="1" x14ac:dyDescent="0.15">
      <c r="A12" s="51" t="s">
        <v>6</v>
      </c>
      <c r="B12" s="33">
        <v>838</v>
      </c>
      <c r="C12" s="57">
        <v>800</v>
      </c>
      <c r="D12" s="57">
        <v>400</v>
      </c>
      <c r="E12" s="63">
        <v>1300</v>
      </c>
      <c r="F12" s="70">
        <f t="shared" si="0"/>
        <v>100140</v>
      </c>
      <c r="G12" s="137">
        <v>125280</v>
      </c>
      <c r="H12" s="139">
        <v>150420</v>
      </c>
    </row>
    <row r="13" spans="1:11" ht="28.5" customHeight="1" x14ac:dyDescent="0.2">
      <c r="A13" s="189" t="s">
        <v>9</v>
      </c>
      <c r="B13" s="189"/>
      <c r="C13" s="189"/>
      <c r="D13" s="43"/>
      <c r="E13" s="49" t="s">
        <v>57</v>
      </c>
      <c r="G13" s="49"/>
      <c r="H13" s="49" t="s">
        <v>56</v>
      </c>
    </row>
    <row r="14" spans="1:11" ht="26.1" customHeight="1" x14ac:dyDescent="0.15">
      <c r="A14" s="190" t="s">
        <v>0</v>
      </c>
      <c r="B14" s="7" t="s">
        <v>55</v>
      </c>
      <c r="C14" s="214" t="s">
        <v>61</v>
      </c>
      <c r="D14" s="192"/>
      <c r="E14" s="215"/>
      <c r="F14" s="216" t="s">
        <v>79</v>
      </c>
      <c r="G14" s="217"/>
      <c r="H14" s="218"/>
    </row>
    <row r="15" spans="1:11" ht="26.1" customHeight="1" x14ac:dyDescent="0.15">
      <c r="A15" s="191"/>
      <c r="B15" s="84" t="s">
        <v>60</v>
      </c>
      <c r="C15" s="57" t="s">
        <v>11</v>
      </c>
      <c r="D15" s="57" t="s">
        <v>14</v>
      </c>
      <c r="E15" s="79" t="s">
        <v>12</v>
      </c>
      <c r="F15" s="89" t="s">
        <v>71</v>
      </c>
      <c r="G15" s="142" t="s">
        <v>72</v>
      </c>
      <c r="H15" s="88" t="s">
        <v>78</v>
      </c>
    </row>
    <row r="16" spans="1:11" ht="26.1" customHeight="1" x14ac:dyDescent="0.15">
      <c r="A16" s="50" t="s">
        <v>1</v>
      </c>
      <c r="B16" s="7">
        <v>743</v>
      </c>
      <c r="C16" s="64">
        <v>1000</v>
      </c>
      <c r="D16" s="60">
        <v>400</v>
      </c>
      <c r="E16" s="65">
        <v>1300</v>
      </c>
      <c r="F16" s="143">
        <f t="shared" ref="F16:F21" si="1">SUM(A16:E16)*30</f>
        <v>103290</v>
      </c>
      <c r="G16" s="145">
        <v>125580</v>
      </c>
      <c r="H16" s="144">
        <v>147870</v>
      </c>
    </row>
    <row r="17" spans="1:8" ht="26.1" customHeight="1" x14ac:dyDescent="0.15">
      <c r="A17" s="53" t="s">
        <v>2</v>
      </c>
      <c r="B17" s="76">
        <v>747</v>
      </c>
      <c r="C17" s="67">
        <v>1000</v>
      </c>
      <c r="D17" s="66">
        <v>400</v>
      </c>
      <c r="E17" s="77">
        <v>1300</v>
      </c>
      <c r="F17" s="55">
        <f t="shared" si="1"/>
        <v>103410</v>
      </c>
      <c r="G17" s="146">
        <v>125820</v>
      </c>
      <c r="H17" s="56">
        <v>148230</v>
      </c>
    </row>
    <row r="18" spans="1:8" ht="26.1" customHeight="1" x14ac:dyDescent="0.15">
      <c r="A18" s="53" t="s">
        <v>3</v>
      </c>
      <c r="B18" s="76">
        <v>782</v>
      </c>
      <c r="C18" s="67">
        <v>1000</v>
      </c>
      <c r="D18" s="66">
        <v>400</v>
      </c>
      <c r="E18" s="77">
        <v>1300</v>
      </c>
      <c r="F18" s="55">
        <f t="shared" si="1"/>
        <v>104460</v>
      </c>
      <c r="G18" s="146">
        <v>127920</v>
      </c>
      <c r="H18" s="56">
        <v>151380</v>
      </c>
    </row>
    <row r="19" spans="1:8" ht="26.1" customHeight="1" x14ac:dyDescent="0.15">
      <c r="A19" s="53" t="s">
        <v>4</v>
      </c>
      <c r="B19" s="76">
        <v>806</v>
      </c>
      <c r="C19" s="67">
        <v>1000</v>
      </c>
      <c r="D19" s="66">
        <v>400</v>
      </c>
      <c r="E19" s="77">
        <v>1300</v>
      </c>
      <c r="F19" s="55">
        <f t="shared" si="1"/>
        <v>105180</v>
      </c>
      <c r="G19" s="146">
        <v>129360</v>
      </c>
      <c r="H19" s="56">
        <v>153540</v>
      </c>
    </row>
    <row r="20" spans="1:8" ht="26.1" customHeight="1" x14ac:dyDescent="0.15">
      <c r="A20" s="53" t="s">
        <v>5</v>
      </c>
      <c r="B20" s="76">
        <v>822</v>
      </c>
      <c r="C20" s="67">
        <v>1000</v>
      </c>
      <c r="D20" s="66">
        <v>400</v>
      </c>
      <c r="E20" s="77">
        <v>1300</v>
      </c>
      <c r="F20" s="55">
        <f t="shared" si="1"/>
        <v>105660</v>
      </c>
      <c r="G20" s="146">
        <v>130320</v>
      </c>
      <c r="H20" s="56">
        <v>154980</v>
      </c>
    </row>
    <row r="21" spans="1:8" ht="26.1" customHeight="1" x14ac:dyDescent="0.15">
      <c r="A21" s="51" t="s">
        <v>6</v>
      </c>
      <c r="B21" s="33">
        <v>838</v>
      </c>
      <c r="C21" s="59">
        <v>1000</v>
      </c>
      <c r="D21" s="61">
        <v>400</v>
      </c>
      <c r="E21" s="78">
        <v>1300</v>
      </c>
      <c r="F21" s="62">
        <f t="shared" si="1"/>
        <v>106140</v>
      </c>
      <c r="G21" s="147">
        <v>131280</v>
      </c>
      <c r="H21" s="86">
        <v>156420</v>
      </c>
    </row>
    <row r="22" spans="1:8" ht="9.9499999999999993" customHeight="1" x14ac:dyDescent="0.15">
      <c r="A22" s="7"/>
      <c r="B22" s="7"/>
      <c r="C22" s="7"/>
      <c r="D22" s="7"/>
      <c r="E22" s="7"/>
      <c r="F22" s="7"/>
      <c r="G22" s="7"/>
    </row>
    <row r="23" spans="1:8" ht="19.5" customHeight="1" x14ac:dyDescent="0.15">
      <c r="A23" s="47" t="s">
        <v>80</v>
      </c>
    </row>
    <row r="24" spans="1:8" ht="12.75" customHeight="1" x14ac:dyDescent="0.15">
      <c r="A24" s="150" t="s">
        <v>88</v>
      </c>
    </row>
    <row r="25" spans="1:8" ht="20.100000000000001" customHeight="1" x14ac:dyDescent="0.15">
      <c r="A25" s="47" t="s">
        <v>32</v>
      </c>
      <c r="B25" s="47"/>
      <c r="C25" s="47"/>
      <c r="D25" s="47"/>
      <c r="E25" s="47"/>
      <c r="F25" s="47"/>
      <c r="G25" s="47"/>
    </row>
    <row r="26" spans="1:8" ht="9" customHeight="1" x14ac:dyDescent="0.15"/>
    <row r="27" spans="1:8" ht="20.100000000000001" customHeight="1" x14ac:dyDescent="0.15">
      <c r="A27" s="32" t="s">
        <v>81</v>
      </c>
      <c r="B27" s="32"/>
      <c r="C27" s="4"/>
      <c r="D27" s="4"/>
    </row>
    <row r="28" spans="1:8" ht="20.100000000000001" customHeight="1" x14ac:dyDescent="0.15">
      <c r="A28" s="32" t="s">
        <v>62</v>
      </c>
      <c r="B28" s="32"/>
      <c r="C28" s="4"/>
      <c r="D28" s="4"/>
      <c r="E28" s="4"/>
    </row>
    <row r="29" spans="1:8" ht="20.100000000000001" customHeight="1" x14ac:dyDescent="0.15">
      <c r="A29" s="32" t="s">
        <v>54</v>
      </c>
      <c r="B29" s="32"/>
      <c r="C29" s="4"/>
      <c r="D29" s="4"/>
      <c r="E29" s="4"/>
    </row>
    <row r="30" spans="1:8" ht="20.100000000000001" customHeight="1" x14ac:dyDescent="0.15">
      <c r="A30" s="32" t="s">
        <v>87</v>
      </c>
      <c r="B30" s="32"/>
      <c r="C30" s="4"/>
      <c r="D30" s="4"/>
      <c r="E30" s="4"/>
    </row>
    <row r="31" spans="1:8" ht="20.100000000000001" customHeight="1" x14ac:dyDescent="0.15">
      <c r="A31" s="32" t="s">
        <v>82</v>
      </c>
      <c r="B31" s="32"/>
      <c r="C31" s="4"/>
      <c r="D31" s="4"/>
      <c r="E31" s="4"/>
    </row>
    <row r="32" spans="1:8" ht="20.100000000000001" customHeight="1" x14ac:dyDescent="0.15">
      <c r="A32" s="32" t="s">
        <v>86</v>
      </c>
      <c r="B32" s="32"/>
      <c r="C32" s="4"/>
      <c r="D32" s="4"/>
      <c r="E32" s="4"/>
    </row>
    <row r="33" spans="1:12" ht="20.100000000000001" customHeight="1" x14ac:dyDescent="0.15">
      <c r="A33" s="32" t="s">
        <v>76</v>
      </c>
      <c r="B33" s="32"/>
    </row>
    <row r="34" spans="1:12" ht="20.100000000000001" customHeight="1" x14ac:dyDescent="0.15">
      <c r="A34" s="188" t="s">
        <v>75</v>
      </c>
      <c r="B34" s="188"/>
      <c r="C34" s="188"/>
      <c r="D34" s="188"/>
      <c r="E34" s="188"/>
      <c r="F34" s="188"/>
      <c r="G34" s="188"/>
    </row>
    <row r="35" spans="1:12" ht="9" customHeight="1" x14ac:dyDescent="0.15">
      <c r="A35" s="32"/>
      <c r="B35" s="32"/>
    </row>
    <row r="36" spans="1:12" ht="20.100000000000001" customHeight="1" x14ac:dyDescent="0.15">
      <c r="A36" s="32" t="s">
        <v>34</v>
      </c>
      <c r="B36" s="32"/>
    </row>
    <row r="37" spans="1:12" ht="20.100000000000001" customHeight="1" x14ac:dyDescent="0.15">
      <c r="A37" s="32" t="s">
        <v>48</v>
      </c>
      <c r="B37" s="32"/>
      <c r="K37" s="32"/>
      <c r="L37" s="47"/>
    </row>
    <row r="38" spans="1:12" ht="20.100000000000001" customHeight="1" x14ac:dyDescent="0.15">
      <c r="A38" s="47" t="s">
        <v>45</v>
      </c>
      <c r="B38" s="47"/>
      <c r="C38" s="47"/>
      <c r="D38" s="47"/>
      <c r="G38" s="47"/>
      <c r="K38" s="32"/>
      <c r="L38" s="47"/>
    </row>
    <row r="39" spans="1:12" ht="20.100000000000001" customHeight="1" x14ac:dyDescent="0.15">
      <c r="A39" s="47" t="s">
        <v>46</v>
      </c>
      <c r="B39" s="47"/>
      <c r="C39" s="47"/>
      <c r="D39" s="47"/>
      <c r="G39" s="47"/>
      <c r="K39" s="32"/>
      <c r="L39" s="47"/>
    </row>
    <row r="40" spans="1:12" ht="20.100000000000001" customHeight="1" x14ac:dyDescent="0.15">
      <c r="A40" s="47" t="s">
        <v>47</v>
      </c>
      <c r="B40" s="47"/>
      <c r="C40" s="47"/>
      <c r="D40" s="47"/>
      <c r="G40" s="47"/>
    </row>
    <row r="41" spans="1:12" ht="20.100000000000001" customHeight="1" x14ac:dyDescent="0.15">
      <c r="A41" s="47" t="s">
        <v>44</v>
      </c>
      <c r="B41" s="47"/>
      <c r="C41" s="47"/>
      <c r="D41" s="47"/>
      <c r="G41" s="32"/>
      <c r="K41" s="32"/>
      <c r="L41" s="47"/>
    </row>
  </sheetData>
  <mergeCells count="11">
    <mergeCell ref="A13:C13"/>
    <mergeCell ref="A14:A15"/>
    <mergeCell ref="C14:E14"/>
    <mergeCell ref="F14:H14"/>
    <mergeCell ref="A34:G34"/>
    <mergeCell ref="A1:G1"/>
    <mergeCell ref="F2:H2"/>
    <mergeCell ref="A4:C4"/>
    <mergeCell ref="A5:A6"/>
    <mergeCell ref="C5:E5"/>
    <mergeCell ref="F5:H5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8" scale="130" orientation="portrait" horizontalDpi="30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L37"/>
  <sheetViews>
    <sheetView workbookViewId="0">
      <selection sqref="A1:IV65536"/>
    </sheetView>
  </sheetViews>
  <sheetFormatPr defaultRowHeight="13.5" x14ac:dyDescent="0.15"/>
  <cols>
    <col min="1" max="7" width="12.625" style="1" customWidth="1"/>
    <col min="8" max="16384" width="9" style="1"/>
  </cols>
  <sheetData>
    <row r="1" spans="1:7" ht="21.95" customHeight="1" x14ac:dyDescent="0.15">
      <c r="A1" s="208" t="s">
        <v>10</v>
      </c>
      <c r="B1" s="208"/>
      <c r="C1" s="208"/>
      <c r="D1" s="208"/>
      <c r="E1" s="208"/>
      <c r="F1" s="208"/>
      <c r="G1" s="208"/>
    </row>
    <row r="2" spans="1:7" ht="21.95" customHeight="1" x14ac:dyDescent="0.15">
      <c r="F2" s="221" t="s">
        <v>28</v>
      </c>
      <c r="G2" s="221"/>
    </row>
    <row r="3" spans="1:7" ht="21.95" customHeight="1" x14ac:dyDescent="0.15">
      <c r="G3" s="4" t="s">
        <v>74</v>
      </c>
    </row>
    <row r="4" spans="1:7" ht="30" customHeight="1" x14ac:dyDescent="0.2">
      <c r="A4" s="189" t="s">
        <v>8</v>
      </c>
      <c r="B4" s="189"/>
      <c r="C4" s="189"/>
      <c r="D4" s="43"/>
      <c r="E4" s="49" t="s">
        <v>57</v>
      </c>
      <c r="G4" s="49" t="s">
        <v>56</v>
      </c>
    </row>
    <row r="5" spans="1:7" ht="26.1" customHeight="1" x14ac:dyDescent="0.15">
      <c r="A5" s="190" t="s">
        <v>0</v>
      </c>
      <c r="B5" s="7" t="s">
        <v>55</v>
      </c>
      <c r="C5" s="214" t="s">
        <v>61</v>
      </c>
      <c r="D5" s="192"/>
      <c r="E5" s="215"/>
      <c r="F5" s="216" t="s">
        <v>7</v>
      </c>
      <c r="G5" s="218"/>
    </row>
    <row r="6" spans="1:7" ht="26.1" customHeight="1" x14ac:dyDescent="0.15">
      <c r="A6" s="191"/>
      <c r="B6" s="80" t="s">
        <v>60</v>
      </c>
      <c r="C6" s="57" t="s">
        <v>11</v>
      </c>
      <c r="D6" s="57" t="s">
        <v>14</v>
      </c>
      <c r="E6" s="58" t="s">
        <v>12</v>
      </c>
      <c r="F6" s="89" t="s">
        <v>71</v>
      </c>
      <c r="G6" s="90" t="s">
        <v>72</v>
      </c>
    </row>
    <row r="7" spans="1:7" ht="26.1" customHeight="1" x14ac:dyDescent="0.15">
      <c r="A7" s="71" t="s">
        <v>1</v>
      </c>
      <c r="B7" s="72">
        <v>743</v>
      </c>
      <c r="C7" s="73">
        <v>800</v>
      </c>
      <c r="D7" s="73">
        <v>400</v>
      </c>
      <c r="E7" s="74">
        <v>1300</v>
      </c>
      <c r="F7" s="75">
        <f t="shared" ref="F7:F12" si="0">SUM(A7:E7)*30</f>
        <v>97290</v>
      </c>
      <c r="G7" s="81">
        <v>119580</v>
      </c>
    </row>
    <row r="8" spans="1:7" ht="26.1" customHeight="1" x14ac:dyDescent="0.15">
      <c r="A8" s="53" t="s">
        <v>2</v>
      </c>
      <c r="B8" s="54">
        <v>747</v>
      </c>
      <c r="C8" s="66">
        <v>800</v>
      </c>
      <c r="D8" s="66">
        <v>400</v>
      </c>
      <c r="E8" s="68">
        <v>1300</v>
      </c>
      <c r="F8" s="69">
        <f t="shared" si="0"/>
        <v>97410</v>
      </c>
      <c r="G8" s="82">
        <v>119820</v>
      </c>
    </row>
    <row r="9" spans="1:7" ht="26.1" customHeight="1" x14ac:dyDescent="0.15">
      <c r="A9" s="53" t="s">
        <v>3</v>
      </c>
      <c r="B9" s="54">
        <v>782</v>
      </c>
      <c r="C9" s="66">
        <v>800</v>
      </c>
      <c r="D9" s="66">
        <v>400</v>
      </c>
      <c r="E9" s="68">
        <v>1300</v>
      </c>
      <c r="F9" s="69">
        <f t="shared" si="0"/>
        <v>98460</v>
      </c>
      <c r="G9" s="82">
        <v>121920</v>
      </c>
    </row>
    <row r="10" spans="1:7" ht="26.1" customHeight="1" x14ac:dyDescent="0.15">
      <c r="A10" s="53" t="s">
        <v>4</v>
      </c>
      <c r="B10" s="54">
        <v>806</v>
      </c>
      <c r="C10" s="66">
        <v>800</v>
      </c>
      <c r="D10" s="66">
        <v>400</v>
      </c>
      <c r="E10" s="68">
        <v>1300</v>
      </c>
      <c r="F10" s="69">
        <f t="shared" si="0"/>
        <v>99180</v>
      </c>
      <c r="G10" s="82">
        <v>123360</v>
      </c>
    </row>
    <row r="11" spans="1:7" ht="26.1" customHeight="1" x14ac:dyDescent="0.15">
      <c r="A11" s="53" t="s">
        <v>5</v>
      </c>
      <c r="B11" s="54">
        <v>822</v>
      </c>
      <c r="C11" s="66">
        <v>800</v>
      </c>
      <c r="D11" s="66">
        <v>400</v>
      </c>
      <c r="E11" s="68">
        <v>1300</v>
      </c>
      <c r="F11" s="69">
        <f t="shared" si="0"/>
        <v>99660</v>
      </c>
      <c r="G11" s="82">
        <v>124320</v>
      </c>
    </row>
    <row r="12" spans="1:7" ht="26.1" customHeight="1" x14ac:dyDescent="0.15">
      <c r="A12" s="51" t="s">
        <v>6</v>
      </c>
      <c r="B12" s="33">
        <v>838</v>
      </c>
      <c r="C12" s="57">
        <v>800</v>
      </c>
      <c r="D12" s="57">
        <v>400</v>
      </c>
      <c r="E12" s="63">
        <v>1300</v>
      </c>
      <c r="F12" s="70">
        <f t="shared" si="0"/>
        <v>100140</v>
      </c>
      <c r="G12" s="83">
        <v>125280</v>
      </c>
    </row>
    <row r="13" spans="1:7" ht="30" customHeight="1" x14ac:dyDescent="0.2">
      <c r="A13" s="189" t="s">
        <v>9</v>
      </c>
      <c r="B13" s="189"/>
      <c r="C13" s="189"/>
      <c r="D13" s="43"/>
      <c r="E13" s="49" t="s">
        <v>57</v>
      </c>
      <c r="G13" s="49" t="s">
        <v>56</v>
      </c>
    </row>
    <row r="14" spans="1:7" ht="26.1" customHeight="1" x14ac:dyDescent="0.15">
      <c r="A14" s="190" t="s">
        <v>0</v>
      </c>
      <c r="B14" s="7" t="s">
        <v>55</v>
      </c>
      <c r="C14" s="214" t="s">
        <v>61</v>
      </c>
      <c r="D14" s="192"/>
      <c r="E14" s="215"/>
      <c r="F14" s="219" t="s">
        <v>7</v>
      </c>
      <c r="G14" s="220"/>
    </row>
    <row r="15" spans="1:7" ht="26.1" customHeight="1" x14ac:dyDescent="0.15">
      <c r="A15" s="191"/>
      <c r="B15" s="84" t="s">
        <v>60</v>
      </c>
      <c r="C15" s="57" t="s">
        <v>11</v>
      </c>
      <c r="D15" s="57" t="s">
        <v>14</v>
      </c>
      <c r="E15" s="79" t="s">
        <v>12</v>
      </c>
      <c r="F15" s="89" t="s">
        <v>71</v>
      </c>
      <c r="G15" s="90" t="s">
        <v>72</v>
      </c>
    </row>
    <row r="16" spans="1:7" ht="26.1" customHeight="1" x14ac:dyDescent="0.15">
      <c r="A16" s="50" t="s">
        <v>1</v>
      </c>
      <c r="B16" s="7">
        <v>743</v>
      </c>
      <c r="C16" s="64">
        <v>1000</v>
      </c>
      <c r="D16" s="60">
        <v>400</v>
      </c>
      <c r="E16" s="65">
        <v>1300</v>
      </c>
      <c r="F16" s="52">
        <f t="shared" ref="F16:F21" si="1">SUM(A16:E16)*30</f>
        <v>103290</v>
      </c>
      <c r="G16" s="85">
        <v>125580</v>
      </c>
    </row>
    <row r="17" spans="1:7" ht="26.1" customHeight="1" x14ac:dyDescent="0.15">
      <c r="A17" s="53" t="s">
        <v>2</v>
      </c>
      <c r="B17" s="76">
        <v>747</v>
      </c>
      <c r="C17" s="67">
        <v>1000</v>
      </c>
      <c r="D17" s="66">
        <v>400</v>
      </c>
      <c r="E17" s="77">
        <v>1300</v>
      </c>
      <c r="F17" s="55">
        <f t="shared" si="1"/>
        <v>103410</v>
      </c>
      <c r="G17" s="56">
        <v>125820</v>
      </c>
    </row>
    <row r="18" spans="1:7" ht="26.1" customHeight="1" x14ac:dyDescent="0.15">
      <c r="A18" s="53" t="s">
        <v>3</v>
      </c>
      <c r="B18" s="76">
        <v>782</v>
      </c>
      <c r="C18" s="67">
        <v>1000</v>
      </c>
      <c r="D18" s="66">
        <v>400</v>
      </c>
      <c r="E18" s="77">
        <v>1300</v>
      </c>
      <c r="F18" s="55">
        <f t="shared" si="1"/>
        <v>104460</v>
      </c>
      <c r="G18" s="56">
        <v>127920</v>
      </c>
    </row>
    <row r="19" spans="1:7" ht="26.1" customHeight="1" x14ac:dyDescent="0.15">
      <c r="A19" s="53" t="s">
        <v>4</v>
      </c>
      <c r="B19" s="76">
        <v>806</v>
      </c>
      <c r="C19" s="67">
        <v>1000</v>
      </c>
      <c r="D19" s="66">
        <v>400</v>
      </c>
      <c r="E19" s="77">
        <v>1300</v>
      </c>
      <c r="F19" s="55">
        <f t="shared" si="1"/>
        <v>105180</v>
      </c>
      <c r="G19" s="56">
        <v>129360</v>
      </c>
    </row>
    <row r="20" spans="1:7" ht="26.1" customHeight="1" x14ac:dyDescent="0.15">
      <c r="A20" s="53" t="s">
        <v>5</v>
      </c>
      <c r="B20" s="76">
        <v>822</v>
      </c>
      <c r="C20" s="67">
        <v>1000</v>
      </c>
      <c r="D20" s="66">
        <v>400</v>
      </c>
      <c r="E20" s="77">
        <v>1300</v>
      </c>
      <c r="F20" s="55">
        <f t="shared" si="1"/>
        <v>105660</v>
      </c>
      <c r="G20" s="56">
        <v>130320</v>
      </c>
    </row>
    <row r="21" spans="1:7" ht="26.1" customHeight="1" x14ac:dyDescent="0.15">
      <c r="A21" s="51" t="s">
        <v>6</v>
      </c>
      <c r="B21" s="33">
        <v>838</v>
      </c>
      <c r="C21" s="59">
        <v>1000</v>
      </c>
      <c r="D21" s="61">
        <v>400</v>
      </c>
      <c r="E21" s="78">
        <v>1300</v>
      </c>
      <c r="F21" s="62">
        <f t="shared" si="1"/>
        <v>106140</v>
      </c>
      <c r="G21" s="86">
        <v>131280</v>
      </c>
    </row>
    <row r="22" spans="1:7" ht="9.9499999999999993" customHeight="1" x14ac:dyDescent="0.15">
      <c r="A22" s="7"/>
      <c r="B22" s="7"/>
      <c r="C22" s="7"/>
      <c r="D22" s="7"/>
      <c r="E22" s="7"/>
      <c r="F22" s="7"/>
      <c r="G22" s="7"/>
    </row>
    <row r="23" spans="1:7" ht="19.5" customHeight="1" x14ac:dyDescent="0.15">
      <c r="A23" s="47" t="s">
        <v>67</v>
      </c>
    </row>
    <row r="24" spans="1:7" ht="20.100000000000001" customHeight="1" x14ac:dyDescent="0.15">
      <c r="A24" s="47" t="s">
        <v>32</v>
      </c>
      <c r="B24" s="47"/>
      <c r="C24" s="47"/>
      <c r="D24" s="47"/>
      <c r="E24" s="47"/>
      <c r="F24" s="47"/>
      <c r="G24" s="47"/>
    </row>
    <row r="25" spans="1:7" ht="15" customHeight="1" x14ac:dyDescent="0.15"/>
    <row r="26" spans="1:7" ht="20.100000000000001" customHeight="1" x14ac:dyDescent="0.15">
      <c r="A26" s="32" t="s">
        <v>68</v>
      </c>
      <c r="B26" s="32"/>
      <c r="C26" s="4"/>
      <c r="D26" s="4"/>
    </row>
    <row r="27" spans="1:7" ht="20.100000000000001" customHeight="1" x14ac:dyDescent="0.15">
      <c r="A27" s="32" t="s">
        <v>54</v>
      </c>
      <c r="B27" s="32"/>
      <c r="C27" s="4"/>
      <c r="D27" s="4"/>
      <c r="E27" s="4"/>
    </row>
    <row r="28" spans="1:7" ht="20.100000000000001" customHeight="1" x14ac:dyDescent="0.15">
      <c r="A28" s="32" t="s">
        <v>62</v>
      </c>
      <c r="B28" s="32"/>
      <c r="C28" s="4"/>
      <c r="D28" s="4"/>
      <c r="E28" s="4"/>
    </row>
    <row r="29" spans="1:7" ht="20.100000000000001" customHeight="1" x14ac:dyDescent="0.15">
      <c r="A29" s="32" t="s">
        <v>76</v>
      </c>
      <c r="B29" s="32"/>
    </row>
    <row r="30" spans="1:7" ht="20.100000000000001" customHeight="1" x14ac:dyDescent="0.15">
      <c r="A30" s="188" t="s">
        <v>75</v>
      </c>
      <c r="B30" s="188"/>
      <c r="C30" s="188"/>
      <c r="D30" s="188"/>
      <c r="E30" s="188"/>
      <c r="F30" s="188"/>
      <c r="G30" s="188"/>
    </row>
    <row r="31" spans="1:7" ht="15" customHeight="1" x14ac:dyDescent="0.15">
      <c r="A31" s="32"/>
      <c r="B31" s="32"/>
    </row>
    <row r="32" spans="1:7" ht="20.100000000000001" customHeight="1" x14ac:dyDescent="0.15">
      <c r="A32" s="32" t="s">
        <v>34</v>
      </c>
      <c r="B32" s="32"/>
    </row>
    <row r="33" spans="1:12" ht="20.100000000000001" customHeight="1" x14ac:dyDescent="0.15">
      <c r="A33" s="32" t="s">
        <v>48</v>
      </c>
      <c r="B33" s="32"/>
      <c r="K33" s="32"/>
      <c r="L33" s="47"/>
    </row>
    <row r="34" spans="1:12" ht="20.100000000000001" customHeight="1" x14ac:dyDescent="0.15">
      <c r="A34" s="47" t="s">
        <v>45</v>
      </c>
      <c r="B34" s="47"/>
      <c r="C34" s="47"/>
      <c r="D34" s="47"/>
      <c r="G34" s="47"/>
      <c r="K34" s="32"/>
      <c r="L34" s="47"/>
    </row>
    <row r="35" spans="1:12" ht="20.100000000000001" customHeight="1" x14ac:dyDescent="0.15">
      <c r="A35" s="47" t="s">
        <v>46</v>
      </c>
      <c r="B35" s="47"/>
      <c r="C35" s="47"/>
      <c r="D35" s="47"/>
      <c r="G35" s="47"/>
      <c r="K35" s="32"/>
      <c r="L35" s="47"/>
    </row>
    <row r="36" spans="1:12" ht="20.100000000000001" customHeight="1" x14ac:dyDescent="0.15">
      <c r="A36" s="47" t="s">
        <v>47</v>
      </c>
      <c r="B36" s="47"/>
      <c r="C36" s="47"/>
      <c r="D36" s="47"/>
      <c r="G36" s="47"/>
    </row>
    <row r="37" spans="1:12" ht="20.100000000000001" customHeight="1" x14ac:dyDescent="0.15">
      <c r="A37" s="47" t="s">
        <v>44</v>
      </c>
      <c r="B37" s="47"/>
      <c r="C37" s="47"/>
      <c r="D37" s="47"/>
      <c r="G37" s="32"/>
      <c r="K37" s="32"/>
      <c r="L37" s="47"/>
    </row>
  </sheetData>
  <mergeCells count="11">
    <mergeCell ref="A1:G1"/>
    <mergeCell ref="F2:G2"/>
    <mergeCell ref="A4:C4"/>
    <mergeCell ref="A5:A6"/>
    <mergeCell ref="C5:E5"/>
    <mergeCell ref="F5:G5"/>
    <mergeCell ref="A13:C13"/>
    <mergeCell ref="A14:A15"/>
    <mergeCell ref="C14:E14"/>
    <mergeCell ref="F14:G14"/>
    <mergeCell ref="A30:G30"/>
  </mergeCells>
  <phoneticPr fontId="2"/>
  <printOptions horizontalCentered="1"/>
  <pageMargins left="0.70866141732283472" right="0.70866141732283472" top="0.55118110236220474" bottom="0.15748031496062992" header="0.31496062992125984" footer="0.31496062992125984"/>
  <pageSetup paperSize="9" orientation="portrait" horizontalDpi="30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34"/>
  <sheetViews>
    <sheetView topLeftCell="A7" workbookViewId="0">
      <selection activeCell="A23" sqref="A23"/>
    </sheetView>
  </sheetViews>
  <sheetFormatPr defaultRowHeight="13.5" x14ac:dyDescent="0.15"/>
  <cols>
    <col min="1" max="7" width="12.625" style="1" customWidth="1"/>
    <col min="8" max="16384" width="9" style="1"/>
  </cols>
  <sheetData>
    <row r="1" spans="1:7" ht="21.95" customHeight="1" x14ac:dyDescent="0.15">
      <c r="A1" s="208" t="s">
        <v>10</v>
      </c>
      <c r="B1" s="208"/>
      <c r="C1" s="208"/>
      <c r="D1" s="208"/>
      <c r="E1" s="208"/>
      <c r="F1" s="208"/>
      <c r="G1" s="208"/>
    </row>
    <row r="2" spans="1:7" ht="20.100000000000001" customHeight="1" x14ac:dyDescent="0.15">
      <c r="B2" s="42"/>
      <c r="C2" s="42"/>
      <c r="D2" s="42"/>
      <c r="E2" s="42"/>
      <c r="F2" s="42"/>
      <c r="G2" s="42"/>
    </row>
    <row r="3" spans="1:7" ht="20.100000000000001" customHeight="1" x14ac:dyDescent="0.15">
      <c r="E3" s="39"/>
      <c r="F3" s="209" t="s">
        <v>28</v>
      </c>
      <c r="G3" s="209"/>
    </row>
    <row r="4" spans="1:7" ht="20.100000000000001" customHeight="1" x14ac:dyDescent="0.2">
      <c r="E4" s="5"/>
      <c r="G4" s="4" t="s">
        <v>74</v>
      </c>
    </row>
    <row r="5" spans="1:7" ht="20.100000000000001" customHeight="1" x14ac:dyDescent="0.2">
      <c r="B5" s="43"/>
      <c r="C5" s="43"/>
      <c r="E5" s="44"/>
      <c r="F5" s="44"/>
      <c r="G5" s="44"/>
    </row>
    <row r="6" spans="1:7" ht="30" customHeight="1" x14ac:dyDescent="0.15">
      <c r="A6" s="222" t="s">
        <v>8</v>
      </c>
      <c r="B6" s="222"/>
      <c r="C6" s="93"/>
      <c r="E6" s="49" t="s">
        <v>57</v>
      </c>
      <c r="F6" s="26"/>
      <c r="G6" s="49" t="s">
        <v>56</v>
      </c>
    </row>
    <row r="7" spans="1:7" ht="27" customHeight="1" x14ac:dyDescent="0.15">
      <c r="A7" s="190" t="s">
        <v>0</v>
      </c>
      <c r="B7" s="7" t="s">
        <v>55</v>
      </c>
      <c r="C7" s="214" t="s">
        <v>61</v>
      </c>
      <c r="D7" s="192"/>
      <c r="E7" s="215"/>
      <c r="F7" s="216" t="s">
        <v>7</v>
      </c>
      <c r="G7" s="218"/>
    </row>
    <row r="8" spans="1:7" ht="27" customHeight="1" x14ac:dyDescent="0.15">
      <c r="A8" s="191"/>
      <c r="B8" s="80" t="s">
        <v>60</v>
      </c>
      <c r="C8" s="57" t="s">
        <v>11</v>
      </c>
      <c r="D8" s="57" t="s">
        <v>14</v>
      </c>
      <c r="E8" s="58" t="s">
        <v>12</v>
      </c>
      <c r="F8" s="89" t="s">
        <v>71</v>
      </c>
      <c r="G8" s="90" t="s">
        <v>72</v>
      </c>
    </row>
    <row r="9" spans="1:7" ht="27" customHeight="1" x14ac:dyDescent="0.15">
      <c r="A9" s="71" t="s">
        <v>1</v>
      </c>
      <c r="B9" s="72">
        <v>743</v>
      </c>
      <c r="C9" s="73">
        <v>800</v>
      </c>
      <c r="D9" s="73">
        <v>400</v>
      </c>
      <c r="E9" s="74">
        <v>1300</v>
      </c>
      <c r="F9" s="75">
        <f t="shared" ref="F9:F14" si="0">SUM(A9:E9)*30</f>
        <v>97290</v>
      </c>
      <c r="G9" s="81">
        <v>119580</v>
      </c>
    </row>
    <row r="10" spans="1:7" ht="27" customHeight="1" x14ac:dyDescent="0.15">
      <c r="A10" s="53" t="s">
        <v>2</v>
      </c>
      <c r="B10" s="54">
        <v>747</v>
      </c>
      <c r="C10" s="66">
        <v>800</v>
      </c>
      <c r="D10" s="66">
        <v>400</v>
      </c>
      <c r="E10" s="68">
        <v>1300</v>
      </c>
      <c r="F10" s="69">
        <f t="shared" si="0"/>
        <v>97410</v>
      </c>
      <c r="G10" s="82">
        <v>119820</v>
      </c>
    </row>
    <row r="11" spans="1:7" ht="27" customHeight="1" x14ac:dyDescent="0.15">
      <c r="A11" s="53" t="s">
        <v>3</v>
      </c>
      <c r="B11" s="54">
        <v>782</v>
      </c>
      <c r="C11" s="66">
        <v>800</v>
      </c>
      <c r="D11" s="66">
        <v>400</v>
      </c>
      <c r="E11" s="68">
        <v>1300</v>
      </c>
      <c r="F11" s="69">
        <f t="shared" si="0"/>
        <v>98460</v>
      </c>
      <c r="G11" s="82">
        <v>121920</v>
      </c>
    </row>
    <row r="12" spans="1:7" ht="27" customHeight="1" x14ac:dyDescent="0.15">
      <c r="A12" s="53" t="s">
        <v>4</v>
      </c>
      <c r="B12" s="54">
        <v>806</v>
      </c>
      <c r="C12" s="66">
        <v>800</v>
      </c>
      <c r="D12" s="66">
        <v>400</v>
      </c>
      <c r="E12" s="68">
        <v>1300</v>
      </c>
      <c r="F12" s="69">
        <f t="shared" si="0"/>
        <v>99180</v>
      </c>
      <c r="G12" s="82">
        <v>123360</v>
      </c>
    </row>
    <row r="13" spans="1:7" ht="27" customHeight="1" x14ac:dyDescent="0.15">
      <c r="A13" s="53" t="s">
        <v>5</v>
      </c>
      <c r="B13" s="54">
        <v>822</v>
      </c>
      <c r="C13" s="66">
        <v>800</v>
      </c>
      <c r="D13" s="66">
        <v>400</v>
      </c>
      <c r="E13" s="68">
        <v>1300</v>
      </c>
      <c r="F13" s="69">
        <f t="shared" si="0"/>
        <v>99660</v>
      </c>
      <c r="G13" s="82">
        <v>124320</v>
      </c>
    </row>
    <row r="14" spans="1:7" ht="27" customHeight="1" x14ac:dyDescent="0.15">
      <c r="A14" s="51" t="s">
        <v>6</v>
      </c>
      <c r="B14" s="33">
        <v>838</v>
      </c>
      <c r="C14" s="57">
        <v>800</v>
      </c>
      <c r="D14" s="57">
        <v>400</v>
      </c>
      <c r="E14" s="63">
        <v>1300</v>
      </c>
      <c r="F14" s="70">
        <f t="shared" si="0"/>
        <v>100140</v>
      </c>
      <c r="G14" s="83">
        <v>125280</v>
      </c>
    </row>
    <row r="15" spans="1:7" ht="9.75" customHeight="1" x14ac:dyDescent="0.15">
      <c r="E15" s="91"/>
      <c r="F15" s="92"/>
      <c r="G15" s="92"/>
    </row>
    <row r="16" spans="1:7" ht="21" customHeight="1" x14ac:dyDescent="0.15">
      <c r="A16" s="6" t="s">
        <v>67</v>
      </c>
    </row>
    <row r="17" spans="1:12" ht="21" customHeight="1" x14ac:dyDescent="0.15">
      <c r="A17" s="6" t="s">
        <v>32</v>
      </c>
      <c r="C17" s="6"/>
      <c r="D17" s="6"/>
      <c r="E17" s="6"/>
      <c r="F17" s="6"/>
      <c r="G17" s="6"/>
    </row>
    <row r="18" spans="1:12" ht="15" customHeight="1" x14ac:dyDescent="0.15"/>
    <row r="19" spans="1:12" ht="21" customHeight="1" x14ac:dyDescent="0.15">
      <c r="A19" s="2" t="s">
        <v>69</v>
      </c>
      <c r="B19" s="26"/>
    </row>
    <row r="20" spans="1:12" ht="21" customHeight="1" x14ac:dyDescent="0.15">
      <c r="A20" s="2" t="s">
        <v>54</v>
      </c>
      <c r="B20" s="26"/>
      <c r="C20" s="26"/>
    </row>
    <row r="21" spans="1:12" ht="21" customHeight="1" x14ac:dyDescent="0.15">
      <c r="A21" s="40" t="s">
        <v>52</v>
      </c>
      <c r="B21" s="41"/>
      <c r="C21" s="41"/>
    </row>
    <row r="22" spans="1:12" ht="21" customHeight="1" x14ac:dyDescent="0.15">
      <c r="A22" s="2" t="s">
        <v>76</v>
      </c>
    </row>
    <row r="23" spans="1:12" ht="21" customHeight="1" x14ac:dyDescent="0.15">
      <c r="A23" s="2" t="s">
        <v>75</v>
      </c>
      <c r="B23" s="2"/>
      <c r="C23" s="2"/>
      <c r="D23" s="2"/>
      <c r="E23" s="2"/>
      <c r="F23" s="2"/>
    </row>
    <row r="24" spans="1:12" ht="15" customHeight="1" x14ac:dyDescent="0.15">
      <c r="A24" s="2"/>
    </row>
    <row r="25" spans="1:12" ht="21" customHeight="1" x14ac:dyDescent="0.15">
      <c r="A25" s="2" t="s">
        <v>34</v>
      </c>
      <c r="B25" s="3"/>
      <c r="C25" s="3"/>
      <c r="D25" s="3"/>
      <c r="E25" s="3"/>
      <c r="F25" s="3"/>
    </row>
    <row r="26" spans="1:12" ht="21" customHeight="1" x14ac:dyDescent="0.15">
      <c r="A26" s="2" t="s">
        <v>48</v>
      </c>
      <c r="B26" s="3"/>
      <c r="E26" s="3"/>
      <c r="F26" s="3"/>
      <c r="K26" s="2"/>
      <c r="L26" s="6"/>
    </row>
    <row r="27" spans="1:12" ht="21" customHeight="1" x14ac:dyDescent="0.15">
      <c r="A27" s="6" t="s">
        <v>45</v>
      </c>
      <c r="B27" s="6"/>
      <c r="E27" s="6"/>
      <c r="F27" s="6"/>
      <c r="K27" s="2"/>
      <c r="L27" s="6"/>
    </row>
    <row r="28" spans="1:12" ht="21" customHeight="1" x14ac:dyDescent="0.15">
      <c r="A28" s="6" t="s">
        <v>46</v>
      </c>
      <c r="B28" s="6"/>
      <c r="E28" s="6"/>
      <c r="F28" s="6"/>
      <c r="K28" s="2"/>
      <c r="L28" s="6"/>
    </row>
    <row r="29" spans="1:12" ht="21" customHeight="1" x14ac:dyDescent="0.15">
      <c r="A29" s="6" t="s">
        <v>47</v>
      </c>
      <c r="B29" s="6"/>
      <c r="E29" s="6"/>
      <c r="F29" s="6"/>
    </row>
    <row r="30" spans="1:12" ht="21" customHeight="1" x14ac:dyDescent="0.15">
      <c r="A30" s="6" t="s">
        <v>44</v>
      </c>
      <c r="B30" s="6"/>
      <c r="E30" s="2"/>
      <c r="F30" s="6"/>
      <c r="K30" s="2"/>
      <c r="L30" s="6"/>
    </row>
    <row r="31" spans="1:12" ht="20.100000000000001" customHeight="1" x14ac:dyDescent="0.15">
      <c r="C31" s="6"/>
      <c r="F31" s="6"/>
      <c r="G31" s="6"/>
    </row>
    <row r="33" spans="2:5" x14ac:dyDescent="0.15">
      <c r="B33" s="188"/>
      <c r="C33" s="188"/>
      <c r="D33" s="188"/>
      <c r="E33" s="188"/>
    </row>
    <row r="34" spans="2:5" x14ac:dyDescent="0.15">
      <c r="E34" s="32"/>
    </row>
  </sheetData>
  <mergeCells count="7">
    <mergeCell ref="B33:E33"/>
    <mergeCell ref="A1:G1"/>
    <mergeCell ref="F3:G3"/>
    <mergeCell ref="A6:B6"/>
    <mergeCell ref="A7:A8"/>
    <mergeCell ref="C7:E7"/>
    <mergeCell ref="F7:G7"/>
  </mergeCells>
  <phoneticPr fontId="2"/>
  <pageMargins left="0.7" right="0.7" top="0.75" bottom="0.75" header="0.3" footer="0.3"/>
  <pageSetup paperSize="9" orientation="portrait" horizontalDpi="30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G34"/>
  <sheetViews>
    <sheetView topLeftCell="A13" workbookViewId="0">
      <selection activeCell="L26" sqref="L26"/>
    </sheetView>
  </sheetViews>
  <sheetFormatPr defaultRowHeight="13.5" x14ac:dyDescent="0.15"/>
  <cols>
    <col min="1" max="7" width="12.625" style="1" customWidth="1"/>
    <col min="8" max="16384" width="9" style="1"/>
  </cols>
  <sheetData>
    <row r="1" spans="1:7" ht="21.95" customHeight="1" x14ac:dyDescent="0.15">
      <c r="A1" s="208" t="s">
        <v>10</v>
      </c>
      <c r="B1" s="208"/>
      <c r="C1" s="208"/>
      <c r="D1" s="208"/>
      <c r="E1" s="208"/>
      <c r="F1" s="208"/>
      <c r="G1" s="208"/>
    </row>
    <row r="2" spans="1:7" ht="20.100000000000001" customHeight="1" x14ac:dyDescent="0.15">
      <c r="B2" s="42"/>
      <c r="C2" s="42"/>
      <c r="D2" s="42"/>
      <c r="E2" s="42"/>
      <c r="F2" s="42"/>
      <c r="G2" s="42"/>
    </row>
    <row r="3" spans="1:7" ht="20.100000000000001" customHeight="1" x14ac:dyDescent="0.15">
      <c r="E3" s="39"/>
      <c r="F3" s="209" t="s">
        <v>28</v>
      </c>
      <c r="G3" s="209"/>
    </row>
    <row r="4" spans="1:7" ht="20.100000000000001" customHeight="1" x14ac:dyDescent="0.2">
      <c r="E4" s="5"/>
      <c r="G4" s="4" t="s">
        <v>74</v>
      </c>
    </row>
    <row r="5" spans="1:7" ht="20.100000000000001" customHeight="1" x14ac:dyDescent="0.2">
      <c r="B5" s="43"/>
      <c r="C5" s="43"/>
      <c r="E5" s="44"/>
      <c r="F5" s="44"/>
      <c r="G5" s="44"/>
    </row>
    <row r="6" spans="1:7" ht="30" customHeight="1" x14ac:dyDescent="0.15">
      <c r="A6" s="222" t="s">
        <v>9</v>
      </c>
      <c r="B6" s="222"/>
      <c r="C6" s="93"/>
      <c r="E6" s="49" t="s">
        <v>57</v>
      </c>
      <c r="F6" s="26"/>
      <c r="G6" s="49" t="s">
        <v>56</v>
      </c>
    </row>
    <row r="7" spans="1:7" ht="27" customHeight="1" x14ac:dyDescent="0.15">
      <c r="A7" s="190" t="s">
        <v>0</v>
      </c>
      <c r="B7" s="7" t="s">
        <v>55</v>
      </c>
      <c r="C7" s="214" t="s">
        <v>61</v>
      </c>
      <c r="D7" s="192"/>
      <c r="E7" s="215"/>
      <c r="F7" s="216" t="s">
        <v>7</v>
      </c>
      <c r="G7" s="218"/>
    </row>
    <row r="8" spans="1:7" ht="27" customHeight="1" x14ac:dyDescent="0.15">
      <c r="A8" s="191"/>
      <c r="B8" s="80" t="s">
        <v>60</v>
      </c>
      <c r="C8" s="57" t="s">
        <v>11</v>
      </c>
      <c r="D8" s="57" t="s">
        <v>14</v>
      </c>
      <c r="E8" s="58" t="s">
        <v>12</v>
      </c>
      <c r="F8" s="89" t="s">
        <v>71</v>
      </c>
      <c r="G8" s="90" t="s">
        <v>72</v>
      </c>
    </row>
    <row r="9" spans="1:7" ht="27" customHeight="1" x14ac:dyDescent="0.15">
      <c r="A9" s="71" t="s">
        <v>1</v>
      </c>
      <c r="B9" s="72">
        <v>743</v>
      </c>
      <c r="C9" s="73">
        <v>1000</v>
      </c>
      <c r="D9" s="73">
        <v>400</v>
      </c>
      <c r="E9" s="74">
        <v>1300</v>
      </c>
      <c r="F9" s="52">
        <f t="shared" ref="F9:F14" si="0">SUM(A9:E9)*30</f>
        <v>103290</v>
      </c>
      <c r="G9" s="85">
        <v>125580</v>
      </c>
    </row>
    <row r="10" spans="1:7" ht="27" customHeight="1" x14ac:dyDescent="0.15">
      <c r="A10" s="53" t="s">
        <v>2</v>
      </c>
      <c r="B10" s="54">
        <v>747</v>
      </c>
      <c r="C10" s="66">
        <v>1000</v>
      </c>
      <c r="D10" s="66">
        <v>400</v>
      </c>
      <c r="E10" s="68">
        <v>1300</v>
      </c>
      <c r="F10" s="55">
        <f t="shared" si="0"/>
        <v>103410</v>
      </c>
      <c r="G10" s="56">
        <v>125820</v>
      </c>
    </row>
    <row r="11" spans="1:7" ht="27" customHeight="1" x14ac:dyDescent="0.15">
      <c r="A11" s="53" t="s">
        <v>3</v>
      </c>
      <c r="B11" s="54">
        <v>782</v>
      </c>
      <c r="C11" s="66">
        <v>1000</v>
      </c>
      <c r="D11" s="66">
        <v>400</v>
      </c>
      <c r="E11" s="68">
        <v>1300</v>
      </c>
      <c r="F11" s="55">
        <f t="shared" si="0"/>
        <v>104460</v>
      </c>
      <c r="G11" s="56">
        <v>127920</v>
      </c>
    </row>
    <row r="12" spans="1:7" ht="27" customHeight="1" x14ac:dyDescent="0.15">
      <c r="A12" s="53" t="s">
        <v>4</v>
      </c>
      <c r="B12" s="54">
        <v>806</v>
      </c>
      <c r="C12" s="66">
        <v>1000</v>
      </c>
      <c r="D12" s="66">
        <v>400</v>
      </c>
      <c r="E12" s="68">
        <v>1300</v>
      </c>
      <c r="F12" s="55">
        <f t="shared" si="0"/>
        <v>105180</v>
      </c>
      <c r="G12" s="56">
        <v>129360</v>
      </c>
    </row>
    <row r="13" spans="1:7" ht="27" customHeight="1" x14ac:dyDescent="0.15">
      <c r="A13" s="53" t="s">
        <v>5</v>
      </c>
      <c r="B13" s="54">
        <v>822</v>
      </c>
      <c r="C13" s="66">
        <v>1000</v>
      </c>
      <c r="D13" s="66">
        <v>400</v>
      </c>
      <c r="E13" s="68">
        <v>1300</v>
      </c>
      <c r="F13" s="55">
        <f t="shared" si="0"/>
        <v>105660</v>
      </c>
      <c r="G13" s="56">
        <v>130320</v>
      </c>
    </row>
    <row r="14" spans="1:7" ht="27" customHeight="1" x14ac:dyDescent="0.15">
      <c r="A14" s="51" t="s">
        <v>6</v>
      </c>
      <c r="B14" s="33">
        <v>838</v>
      </c>
      <c r="C14" s="57">
        <v>1000</v>
      </c>
      <c r="D14" s="57">
        <v>400</v>
      </c>
      <c r="E14" s="63">
        <v>1300</v>
      </c>
      <c r="F14" s="62">
        <f t="shared" si="0"/>
        <v>106140</v>
      </c>
      <c r="G14" s="86">
        <v>131280</v>
      </c>
    </row>
    <row r="15" spans="1:7" ht="9.75" customHeight="1" x14ac:dyDescent="0.15">
      <c r="E15" s="91"/>
      <c r="F15" s="92"/>
      <c r="G15" s="92"/>
    </row>
    <row r="16" spans="1:7" ht="21" customHeight="1" x14ac:dyDescent="0.15">
      <c r="A16" s="6" t="s">
        <v>67</v>
      </c>
    </row>
    <row r="17" spans="1:7" ht="21" customHeight="1" x14ac:dyDescent="0.15">
      <c r="A17" s="6" t="s">
        <v>32</v>
      </c>
      <c r="C17" s="6"/>
      <c r="D17" s="6"/>
      <c r="E17" s="6"/>
      <c r="F17" s="6"/>
      <c r="G17" s="6"/>
    </row>
    <row r="18" spans="1:7" ht="15" customHeight="1" x14ac:dyDescent="0.15"/>
    <row r="19" spans="1:7" ht="21" customHeight="1" x14ac:dyDescent="0.15">
      <c r="A19" s="2" t="s">
        <v>69</v>
      </c>
      <c r="B19" s="26"/>
    </row>
    <row r="20" spans="1:7" ht="21" customHeight="1" x14ac:dyDescent="0.15">
      <c r="A20" s="2" t="s">
        <v>54</v>
      </c>
      <c r="B20" s="26"/>
      <c r="C20" s="26"/>
    </row>
    <row r="21" spans="1:7" ht="21" customHeight="1" x14ac:dyDescent="0.15">
      <c r="A21" s="40" t="s">
        <v>52</v>
      </c>
      <c r="B21" s="41"/>
      <c r="C21" s="41"/>
    </row>
    <row r="22" spans="1:7" ht="21" customHeight="1" x14ac:dyDescent="0.15">
      <c r="A22" s="2" t="s">
        <v>76</v>
      </c>
    </row>
    <row r="23" spans="1:7" ht="21" customHeight="1" x14ac:dyDescent="0.15">
      <c r="A23" s="2" t="s">
        <v>75</v>
      </c>
      <c r="B23" s="2"/>
      <c r="C23" s="2"/>
      <c r="D23" s="2"/>
      <c r="E23" s="2"/>
      <c r="F23" s="2"/>
    </row>
    <row r="24" spans="1:7" ht="15" customHeight="1" x14ac:dyDescent="0.15">
      <c r="A24" s="2"/>
    </row>
    <row r="25" spans="1:7" ht="21" customHeight="1" x14ac:dyDescent="0.15">
      <c r="A25" s="2" t="s">
        <v>34</v>
      </c>
      <c r="B25" s="3"/>
      <c r="C25" s="3"/>
      <c r="D25" s="3"/>
      <c r="E25" s="3"/>
      <c r="F25" s="3"/>
    </row>
    <row r="26" spans="1:7" ht="21" customHeight="1" x14ac:dyDescent="0.15">
      <c r="A26" s="2" t="s">
        <v>48</v>
      </c>
      <c r="B26" s="3"/>
      <c r="E26" s="3"/>
      <c r="F26" s="3"/>
    </row>
    <row r="27" spans="1:7" ht="21" customHeight="1" x14ac:dyDescent="0.15">
      <c r="A27" s="6" t="s">
        <v>45</v>
      </c>
      <c r="B27" s="6"/>
      <c r="E27" s="6"/>
      <c r="F27" s="6"/>
    </row>
    <row r="28" spans="1:7" ht="21" customHeight="1" x14ac:dyDescent="0.15">
      <c r="A28" s="6" t="s">
        <v>46</v>
      </c>
      <c r="B28" s="6"/>
      <c r="E28" s="6"/>
      <c r="F28" s="6"/>
    </row>
    <row r="29" spans="1:7" ht="21" customHeight="1" x14ac:dyDescent="0.15">
      <c r="A29" s="6" t="s">
        <v>47</v>
      </c>
      <c r="B29" s="6"/>
      <c r="E29" s="6"/>
      <c r="F29" s="6"/>
    </row>
    <row r="30" spans="1:7" ht="21" customHeight="1" x14ac:dyDescent="0.15">
      <c r="A30" s="6" t="s">
        <v>44</v>
      </c>
      <c r="B30" s="6"/>
      <c r="E30" s="2"/>
      <c r="F30" s="6"/>
    </row>
    <row r="31" spans="1:7" ht="20.100000000000001" customHeight="1" x14ac:dyDescent="0.15">
      <c r="C31" s="6"/>
      <c r="F31" s="6"/>
      <c r="G31" s="6"/>
    </row>
    <row r="33" spans="2:5" x14ac:dyDescent="0.15">
      <c r="B33" s="188"/>
      <c r="C33" s="188"/>
      <c r="D33" s="188"/>
      <c r="E33" s="188"/>
    </row>
    <row r="34" spans="2:5" x14ac:dyDescent="0.15">
      <c r="E34" s="32"/>
    </row>
  </sheetData>
  <mergeCells count="7">
    <mergeCell ref="B33:E33"/>
    <mergeCell ref="A1:G1"/>
    <mergeCell ref="F3:G3"/>
    <mergeCell ref="A6:B6"/>
    <mergeCell ref="A7:A8"/>
    <mergeCell ref="C7:E7"/>
    <mergeCell ref="F7:G7"/>
  </mergeCells>
  <phoneticPr fontId="2"/>
  <pageMargins left="0.7" right="0.7" top="0.75" bottom="0.75" header="0.3" footer="0.3"/>
  <pageSetup paperSize="9" orientation="portrait" horizontalDpi="30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L37"/>
  <sheetViews>
    <sheetView topLeftCell="A16" workbookViewId="0">
      <selection activeCell="A30" sqref="A30:G30"/>
    </sheetView>
  </sheetViews>
  <sheetFormatPr defaultRowHeight="13.5" x14ac:dyDescent="0.15"/>
  <cols>
    <col min="1" max="7" width="12.625" style="1" customWidth="1"/>
    <col min="8" max="16384" width="9" style="1"/>
  </cols>
  <sheetData>
    <row r="1" spans="1:7" ht="21.95" customHeight="1" x14ac:dyDescent="0.15">
      <c r="A1" s="208" t="s">
        <v>10</v>
      </c>
      <c r="B1" s="208"/>
      <c r="C1" s="208"/>
      <c r="D1" s="208"/>
      <c r="E1" s="208"/>
      <c r="F1" s="208"/>
      <c r="G1" s="208"/>
    </row>
    <row r="2" spans="1:7" ht="21.95" customHeight="1" x14ac:dyDescent="0.15">
      <c r="F2" s="221" t="s">
        <v>28</v>
      </c>
      <c r="G2" s="221"/>
    </row>
    <row r="3" spans="1:7" ht="21.95" customHeight="1" x14ac:dyDescent="0.15">
      <c r="G3" s="4" t="s">
        <v>74</v>
      </c>
    </row>
    <row r="4" spans="1:7" ht="30" customHeight="1" x14ac:dyDescent="0.2">
      <c r="A4" s="189" t="s">
        <v>8</v>
      </c>
      <c r="B4" s="189"/>
      <c r="C4" s="189"/>
      <c r="D4" s="43"/>
      <c r="E4" s="49" t="s">
        <v>57</v>
      </c>
      <c r="G4" s="49" t="s">
        <v>56</v>
      </c>
    </row>
    <row r="5" spans="1:7" ht="26.1" customHeight="1" x14ac:dyDescent="0.15">
      <c r="A5" s="190" t="s">
        <v>0</v>
      </c>
      <c r="B5" s="7" t="s">
        <v>55</v>
      </c>
      <c r="C5" s="214" t="s">
        <v>61</v>
      </c>
      <c r="D5" s="192"/>
      <c r="E5" s="215"/>
      <c r="F5" s="216" t="s">
        <v>7</v>
      </c>
      <c r="G5" s="218"/>
    </row>
    <row r="6" spans="1:7" ht="26.1" customHeight="1" x14ac:dyDescent="0.15">
      <c r="A6" s="191"/>
      <c r="B6" s="80" t="s">
        <v>60</v>
      </c>
      <c r="C6" s="57" t="s">
        <v>11</v>
      </c>
      <c r="D6" s="57" t="s">
        <v>14</v>
      </c>
      <c r="E6" s="58" t="s">
        <v>12</v>
      </c>
      <c r="F6" s="89" t="s">
        <v>71</v>
      </c>
      <c r="G6" s="90" t="s">
        <v>72</v>
      </c>
    </row>
    <row r="7" spans="1:7" ht="26.1" customHeight="1" x14ac:dyDescent="0.15">
      <c r="A7" s="71" t="s">
        <v>1</v>
      </c>
      <c r="B7" s="72">
        <v>743</v>
      </c>
      <c r="C7" s="73">
        <v>800</v>
      </c>
      <c r="D7" s="73">
        <v>400</v>
      </c>
      <c r="E7" s="74">
        <v>1300</v>
      </c>
      <c r="F7" s="75">
        <f t="shared" ref="F7:F12" si="0">SUM(A7:E7)*30</f>
        <v>97290</v>
      </c>
      <c r="G7" s="81">
        <v>119580</v>
      </c>
    </row>
    <row r="8" spans="1:7" ht="26.1" customHeight="1" x14ac:dyDescent="0.15">
      <c r="A8" s="53" t="s">
        <v>2</v>
      </c>
      <c r="B8" s="54">
        <v>747</v>
      </c>
      <c r="C8" s="66">
        <v>800</v>
      </c>
      <c r="D8" s="66">
        <v>400</v>
      </c>
      <c r="E8" s="68">
        <v>1300</v>
      </c>
      <c r="F8" s="69">
        <f t="shared" si="0"/>
        <v>97410</v>
      </c>
      <c r="G8" s="82">
        <v>119820</v>
      </c>
    </row>
    <row r="9" spans="1:7" ht="26.1" customHeight="1" x14ac:dyDescent="0.15">
      <c r="A9" s="53" t="s">
        <v>3</v>
      </c>
      <c r="B9" s="54">
        <v>782</v>
      </c>
      <c r="C9" s="66">
        <v>800</v>
      </c>
      <c r="D9" s="66">
        <v>400</v>
      </c>
      <c r="E9" s="68">
        <v>1300</v>
      </c>
      <c r="F9" s="69">
        <f t="shared" si="0"/>
        <v>98460</v>
      </c>
      <c r="G9" s="82">
        <v>121920</v>
      </c>
    </row>
    <row r="10" spans="1:7" ht="26.1" customHeight="1" x14ac:dyDescent="0.15">
      <c r="A10" s="53" t="s">
        <v>4</v>
      </c>
      <c r="B10" s="54">
        <v>806</v>
      </c>
      <c r="C10" s="66">
        <v>800</v>
      </c>
      <c r="D10" s="66">
        <v>400</v>
      </c>
      <c r="E10" s="68">
        <v>1300</v>
      </c>
      <c r="F10" s="69">
        <f t="shared" si="0"/>
        <v>99180</v>
      </c>
      <c r="G10" s="82">
        <v>123360</v>
      </c>
    </row>
    <row r="11" spans="1:7" ht="26.1" customHeight="1" x14ac:dyDescent="0.15">
      <c r="A11" s="53" t="s">
        <v>5</v>
      </c>
      <c r="B11" s="54">
        <v>822</v>
      </c>
      <c r="C11" s="66">
        <v>800</v>
      </c>
      <c r="D11" s="66">
        <v>400</v>
      </c>
      <c r="E11" s="68">
        <v>1300</v>
      </c>
      <c r="F11" s="69">
        <f t="shared" si="0"/>
        <v>99660</v>
      </c>
      <c r="G11" s="82">
        <v>124320</v>
      </c>
    </row>
    <row r="12" spans="1:7" ht="26.1" customHeight="1" x14ac:dyDescent="0.15">
      <c r="A12" s="51" t="s">
        <v>6</v>
      </c>
      <c r="B12" s="33">
        <v>838</v>
      </c>
      <c r="C12" s="57">
        <v>800</v>
      </c>
      <c r="D12" s="57">
        <v>400</v>
      </c>
      <c r="E12" s="63">
        <v>1300</v>
      </c>
      <c r="F12" s="70">
        <f t="shared" si="0"/>
        <v>100140</v>
      </c>
      <c r="G12" s="83">
        <v>125280</v>
      </c>
    </row>
    <row r="13" spans="1:7" ht="30" customHeight="1" x14ac:dyDescent="0.2">
      <c r="A13" s="189" t="s">
        <v>9</v>
      </c>
      <c r="B13" s="189"/>
      <c r="C13" s="189"/>
      <c r="D13" s="43"/>
      <c r="E13" s="49" t="s">
        <v>57</v>
      </c>
      <c r="G13" s="49" t="s">
        <v>56</v>
      </c>
    </row>
    <row r="14" spans="1:7" ht="26.1" customHeight="1" x14ac:dyDescent="0.15">
      <c r="A14" s="190" t="s">
        <v>0</v>
      </c>
      <c r="B14" s="7" t="s">
        <v>55</v>
      </c>
      <c r="C14" s="223" t="s">
        <v>61</v>
      </c>
      <c r="D14" s="217"/>
      <c r="E14" s="224"/>
      <c r="F14" s="216" t="s">
        <v>7</v>
      </c>
      <c r="G14" s="218"/>
    </row>
    <row r="15" spans="1:7" ht="26.1" customHeight="1" x14ac:dyDescent="0.15">
      <c r="A15" s="191"/>
      <c r="B15" s="84" t="s">
        <v>60</v>
      </c>
      <c r="C15" s="57" t="s">
        <v>11</v>
      </c>
      <c r="D15" s="57" t="s">
        <v>14</v>
      </c>
      <c r="E15" s="79" t="s">
        <v>12</v>
      </c>
      <c r="F15" s="87" t="s">
        <v>58</v>
      </c>
      <c r="G15" s="88" t="s">
        <v>59</v>
      </c>
    </row>
    <row r="16" spans="1:7" ht="26.1" customHeight="1" x14ac:dyDescent="0.15">
      <c r="A16" s="50" t="s">
        <v>1</v>
      </c>
      <c r="B16" s="7">
        <v>743</v>
      </c>
      <c r="C16" s="64">
        <v>1000</v>
      </c>
      <c r="D16" s="60">
        <v>400</v>
      </c>
      <c r="E16" s="65">
        <v>1300</v>
      </c>
      <c r="F16" s="52">
        <f t="shared" ref="F16:F21" si="1">SUM(A16:E16)*30</f>
        <v>103290</v>
      </c>
      <c r="G16" s="85">
        <v>125580</v>
      </c>
    </row>
    <row r="17" spans="1:7" ht="26.1" customHeight="1" x14ac:dyDescent="0.15">
      <c r="A17" s="53" t="s">
        <v>2</v>
      </c>
      <c r="B17" s="76">
        <v>747</v>
      </c>
      <c r="C17" s="67">
        <v>1000</v>
      </c>
      <c r="D17" s="66">
        <v>400</v>
      </c>
      <c r="E17" s="77">
        <v>1300</v>
      </c>
      <c r="F17" s="55">
        <f t="shared" si="1"/>
        <v>103410</v>
      </c>
      <c r="G17" s="56">
        <v>125820</v>
      </c>
    </row>
    <row r="18" spans="1:7" ht="26.1" customHeight="1" x14ac:dyDescent="0.15">
      <c r="A18" s="53" t="s">
        <v>3</v>
      </c>
      <c r="B18" s="76">
        <v>782</v>
      </c>
      <c r="C18" s="67">
        <v>1000</v>
      </c>
      <c r="D18" s="66">
        <v>400</v>
      </c>
      <c r="E18" s="77">
        <v>1300</v>
      </c>
      <c r="F18" s="55">
        <f t="shared" si="1"/>
        <v>104460</v>
      </c>
      <c r="G18" s="56">
        <v>127920</v>
      </c>
    </row>
    <row r="19" spans="1:7" ht="26.1" customHeight="1" x14ac:dyDescent="0.15">
      <c r="A19" s="53" t="s">
        <v>4</v>
      </c>
      <c r="B19" s="76">
        <v>806</v>
      </c>
      <c r="C19" s="67">
        <v>1000</v>
      </c>
      <c r="D19" s="66">
        <v>400</v>
      </c>
      <c r="E19" s="77">
        <v>1300</v>
      </c>
      <c r="F19" s="55">
        <f t="shared" si="1"/>
        <v>105180</v>
      </c>
      <c r="G19" s="56">
        <v>129360</v>
      </c>
    </row>
    <row r="20" spans="1:7" ht="26.1" customHeight="1" x14ac:dyDescent="0.15">
      <c r="A20" s="53" t="s">
        <v>5</v>
      </c>
      <c r="B20" s="76">
        <v>822</v>
      </c>
      <c r="C20" s="67">
        <v>1000</v>
      </c>
      <c r="D20" s="66">
        <v>400</v>
      </c>
      <c r="E20" s="77">
        <v>1300</v>
      </c>
      <c r="F20" s="55">
        <f t="shared" si="1"/>
        <v>105660</v>
      </c>
      <c r="G20" s="56">
        <v>130320</v>
      </c>
    </row>
    <row r="21" spans="1:7" ht="26.1" customHeight="1" x14ac:dyDescent="0.15">
      <c r="A21" s="51" t="s">
        <v>6</v>
      </c>
      <c r="B21" s="33">
        <v>838</v>
      </c>
      <c r="C21" s="59">
        <v>1000</v>
      </c>
      <c r="D21" s="61">
        <v>400</v>
      </c>
      <c r="E21" s="78">
        <v>1300</v>
      </c>
      <c r="F21" s="62">
        <f t="shared" si="1"/>
        <v>106140</v>
      </c>
      <c r="G21" s="86">
        <v>131280</v>
      </c>
    </row>
    <row r="22" spans="1:7" ht="9.9499999999999993" customHeight="1" x14ac:dyDescent="0.15">
      <c r="A22" s="7"/>
      <c r="B22" s="7"/>
      <c r="C22" s="7"/>
      <c r="D22" s="7"/>
      <c r="E22" s="7"/>
      <c r="F22" s="7"/>
      <c r="G22" s="7"/>
    </row>
    <row r="23" spans="1:7" ht="19.5" customHeight="1" x14ac:dyDescent="0.15">
      <c r="A23" s="47" t="s">
        <v>67</v>
      </c>
    </row>
    <row r="24" spans="1:7" ht="20.100000000000001" customHeight="1" x14ac:dyDescent="0.15">
      <c r="A24" s="47" t="s">
        <v>32</v>
      </c>
      <c r="B24" s="47"/>
      <c r="C24" s="47"/>
      <c r="D24" s="47"/>
      <c r="E24" s="47"/>
      <c r="F24" s="47"/>
      <c r="G24" s="47"/>
    </row>
    <row r="25" spans="1:7" ht="15" customHeight="1" x14ac:dyDescent="0.15"/>
    <row r="26" spans="1:7" ht="20.100000000000001" customHeight="1" x14ac:dyDescent="0.15">
      <c r="A26" s="32" t="s">
        <v>66</v>
      </c>
      <c r="B26" s="32"/>
      <c r="C26" s="4"/>
      <c r="D26" s="4"/>
    </row>
    <row r="27" spans="1:7" ht="20.100000000000001" customHeight="1" x14ac:dyDescent="0.15">
      <c r="A27" s="32" t="s">
        <v>54</v>
      </c>
      <c r="B27" s="32"/>
      <c r="C27" s="4"/>
      <c r="D27" s="4"/>
      <c r="E27" s="4"/>
    </row>
    <row r="28" spans="1:7" ht="20.100000000000001" customHeight="1" x14ac:dyDescent="0.15">
      <c r="A28" s="32" t="s">
        <v>62</v>
      </c>
      <c r="B28" s="32"/>
      <c r="C28" s="4"/>
      <c r="D28" s="4"/>
      <c r="E28" s="4"/>
    </row>
    <row r="29" spans="1:7" ht="20.100000000000001" customHeight="1" x14ac:dyDescent="0.15">
      <c r="A29" s="32" t="s">
        <v>76</v>
      </c>
      <c r="B29" s="32"/>
    </row>
    <row r="30" spans="1:7" ht="20.100000000000001" customHeight="1" x14ac:dyDescent="0.15">
      <c r="A30" s="188" t="s">
        <v>75</v>
      </c>
      <c r="B30" s="188"/>
      <c r="C30" s="188"/>
      <c r="D30" s="188"/>
      <c r="E30" s="188"/>
      <c r="F30" s="188"/>
      <c r="G30" s="188"/>
    </row>
    <row r="31" spans="1:7" ht="15" customHeight="1" x14ac:dyDescent="0.15">
      <c r="A31" s="32"/>
      <c r="B31" s="32"/>
    </row>
    <row r="32" spans="1:7" ht="20.100000000000001" customHeight="1" x14ac:dyDescent="0.15">
      <c r="A32" s="32" t="s">
        <v>34</v>
      </c>
      <c r="B32" s="32"/>
    </row>
    <row r="33" spans="1:12" ht="20.100000000000001" customHeight="1" x14ac:dyDescent="0.15">
      <c r="A33" s="32" t="s">
        <v>48</v>
      </c>
      <c r="B33" s="32"/>
      <c r="K33" s="32"/>
      <c r="L33" s="47"/>
    </row>
    <row r="34" spans="1:12" ht="20.100000000000001" customHeight="1" x14ac:dyDescent="0.15">
      <c r="A34" s="47" t="s">
        <v>45</v>
      </c>
      <c r="B34" s="47"/>
      <c r="C34" s="47"/>
      <c r="D34" s="47"/>
      <c r="G34" s="47"/>
      <c r="K34" s="32"/>
      <c r="L34" s="47"/>
    </row>
    <row r="35" spans="1:12" ht="20.100000000000001" customHeight="1" x14ac:dyDescent="0.15">
      <c r="A35" s="47" t="s">
        <v>46</v>
      </c>
      <c r="B35" s="47"/>
      <c r="C35" s="47"/>
      <c r="D35" s="47"/>
      <c r="G35" s="47"/>
      <c r="K35" s="32"/>
      <c r="L35" s="47"/>
    </row>
    <row r="36" spans="1:12" ht="20.100000000000001" customHeight="1" x14ac:dyDescent="0.15">
      <c r="A36" s="47" t="s">
        <v>47</v>
      </c>
      <c r="B36" s="47"/>
      <c r="C36" s="47"/>
      <c r="D36" s="47"/>
      <c r="G36" s="47"/>
    </row>
    <row r="37" spans="1:12" ht="20.100000000000001" customHeight="1" x14ac:dyDescent="0.15">
      <c r="A37" s="47" t="s">
        <v>44</v>
      </c>
      <c r="B37" s="47"/>
      <c r="C37" s="47"/>
      <c r="D37" s="47"/>
      <c r="G37" s="32"/>
      <c r="K37" s="32"/>
      <c r="L37" s="47"/>
    </row>
  </sheetData>
  <mergeCells count="11">
    <mergeCell ref="A1:G1"/>
    <mergeCell ref="F2:G2"/>
    <mergeCell ref="A4:C4"/>
    <mergeCell ref="A5:A6"/>
    <mergeCell ref="C5:E5"/>
    <mergeCell ref="F5:G5"/>
    <mergeCell ref="A13:C13"/>
    <mergeCell ref="A14:A15"/>
    <mergeCell ref="C14:E14"/>
    <mergeCell ref="F14:G14"/>
    <mergeCell ref="A30:G30"/>
  </mergeCells>
  <phoneticPr fontId="2"/>
  <printOptions horizontalCentered="1"/>
  <pageMargins left="0.70866141732283472" right="0.70866141732283472" top="0.55118110236220474" bottom="0.15748031496062992" header="0.31496062992125984" footer="0.31496062992125984"/>
  <pageSetup paperSize="8" scale="145" orientation="portrait" horizontalDpi="30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7"/>
  <sheetViews>
    <sheetView topLeftCell="A10" zoomScaleNormal="100" workbookViewId="0">
      <selection activeCell="D20" sqref="D20"/>
    </sheetView>
  </sheetViews>
  <sheetFormatPr defaultRowHeight="13.5" x14ac:dyDescent="0.15"/>
  <cols>
    <col min="1" max="7" width="12.625" style="1" customWidth="1"/>
    <col min="8" max="16384" width="9" style="1"/>
  </cols>
  <sheetData>
    <row r="1" spans="1:7" ht="21.95" customHeight="1" x14ac:dyDescent="0.15">
      <c r="A1" s="208" t="s">
        <v>10</v>
      </c>
      <c r="B1" s="208"/>
      <c r="C1" s="208"/>
      <c r="D1" s="208"/>
      <c r="E1" s="208"/>
      <c r="F1" s="208"/>
      <c r="G1" s="208"/>
    </row>
    <row r="2" spans="1:7" ht="21.95" customHeight="1" x14ac:dyDescent="0.15">
      <c r="F2" s="221" t="s">
        <v>28</v>
      </c>
      <c r="G2" s="221"/>
    </row>
    <row r="3" spans="1:7" ht="21.95" customHeight="1" x14ac:dyDescent="0.15">
      <c r="G3" s="4" t="s">
        <v>63</v>
      </c>
    </row>
    <row r="4" spans="1:7" ht="30" customHeight="1" x14ac:dyDescent="0.2">
      <c r="A4" s="189" t="s">
        <v>64</v>
      </c>
      <c r="B4" s="189"/>
      <c r="C4" s="189"/>
      <c r="D4" s="43"/>
      <c r="E4" s="49" t="s">
        <v>57</v>
      </c>
      <c r="G4" s="49" t="s">
        <v>56</v>
      </c>
    </row>
    <row r="5" spans="1:7" ht="26.1" customHeight="1" x14ac:dyDescent="0.15">
      <c r="A5" s="190" t="s">
        <v>0</v>
      </c>
      <c r="B5" s="7" t="s">
        <v>55</v>
      </c>
      <c r="C5" s="214" t="s">
        <v>61</v>
      </c>
      <c r="D5" s="192"/>
      <c r="E5" s="215"/>
      <c r="F5" s="216" t="s">
        <v>7</v>
      </c>
      <c r="G5" s="218"/>
    </row>
    <row r="6" spans="1:7" ht="26.1" customHeight="1" x14ac:dyDescent="0.15">
      <c r="A6" s="191"/>
      <c r="B6" s="80" t="s">
        <v>60</v>
      </c>
      <c r="C6" s="57" t="s">
        <v>11</v>
      </c>
      <c r="D6" s="57" t="s">
        <v>14</v>
      </c>
      <c r="E6" s="58" t="s">
        <v>12</v>
      </c>
      <c r="F6" s="89" t="s">
        <v>71</v>
      </c>
      <c r="G6" s="90" t="s">
        <v>72</v>
      </c>
    </row>
    <row r="7" spans="1:7" ht="26.1" customHeight="1" x14ac:dyDescent="0.15">
      <c r="A7" s="71" t="s">
        <v>1</v>
      </c>
      <c r="B7" s="72">
        <v>743</v>
      </c>
      <c r="C7" s="73">
        <v>800</v>
      </c>
      <c r="D7" s="73">
        <v>400</v>
      </c>
      <c r="E7" s="74">
        <v>1300</v>
      </c>
      <c r="F7" s="75">
        <f t="shared" ref="F7:F12" si="0">SUM(A7:E7)*30</f>
        <v>97290</v>
      </c>
      <c r="G7" s="81">
        <v>119580</v>
      </c>
    </row>
    <row r="8" spans="1:7" ht="26.1" customHeight="1" x14ac:dyDescent="0.15">
      <c r="A8" s="53" t="s">
        <v>2</v>
      </c>
      <c r="B8" s="54">
        <v>747</v>
      </c>
      <c r="C8" s="66">
        <v>800</v>
      </c>
      <c r="D8" s="66">
        <v>400</v>
      </c>
      <c r="E8" s="68">
        <v>1300</v>
      </c>
      <c r="F8" s="69">
        <f t="shared" si="0"/>
        <v>97410</v>
      </c>
      <c r="G8" s="82">
        <v>119820</v>
      </c>
    </row>
    <row r="9" spans="1:7" ht="26.1" customHeight="1" x14ac:dyDescent="0.15">
      <c r="A9" s="53" t="s">
        <v>3</v>
      </c>
      <c r="B9" s="54">
        <v>782</v>
      </c>
      <c r="C9" s="66">
        <v>800</v>
      </c>
      <c r="D9" s="66">
        <v>400</v>
      </c>
      <c r="E9" s="68">
        <v>1300</v>
      </c>
      <c r="F9" s="69">
        <f t="shared" si="0"/>
        <v>98460</v>
      </c>
      <c r="G9" s="82">
        <v>121920</v>
      </c>
    </row>
    <row r="10" spans="1:7" ht="26.1" customHeight="1" x14ac:dyDescent="0.15">
      <c r="A10" s="53" t="s">
        <v>4</v>
      </c>
      <c r="B10" s="54">
        <v>806</v>
      </c>
      <c r="C10" s="66">
        <v>800</v>
      </c>
      <c r="D10" s="66">
        <v>400</v>
      </c>
      <c r="E10" s="68">
        <v>1300</v>
      </c>
      <c r="F10" s="69">
        <f t="shared" si="0"/>
        <v>99180</v>
      </c>
      <c r="G10" s="82">
        <v>123360</v>
      </c>
    </row>
    <row r="11" spans="1:7" ht="26.1" customHeight="1" x14ac:dyDescent="0.15">
      <c r="A11" s="53" t="s">
        <v>5</v>
      </c>
      <c r="B11" s="54">
        <v>822</v>
      </c>
      <c r="C11" s="66">
        <v>800</v>
      </c>
      <c r="D11" s="66">
        <v>400</v>
      </c>
      <c r="E11" s="68">
        <v>1300</v>
      </c>
      <c r="F11" s="69">
        <f t="shared" si="0"/>
        <v>99660</v>
      </c>
      <c r="G11" s="82">
        <v>124320</v>
      </c>
    </row>
    <row r="12" spans="1:7" ht="26.1" customHeight="1" x14ac:dyDescent="0.15">
      <c r="A12" s="51" t="s">
        <v>6</v>
      </c>
      <c r="B12" s="33">
        <v>838</v>
      </c>
      <c r="C12" s="57">
        <v>800</v>
      </c>
      <c r="D12" s="57">
        <v>400</v>
      </c>
      <c r="E12" s="63">
        <v>1300</v>
      </c>
      <c r="F12" s="70">
        <f t="shared" si="0"/>
        <v>100140</v>
      </c>
      <c r="G12" s="83">
        <v>125280</v>
      </c>
    </row>
    <row r="13" spans="1:7" ht="30" customHeight="1" x14ac:dyDescent="0.2">
      <c r="A13" s="189" t="s">
        <v>65</v>
      </c>
      <c r="B13" s="189"/>
      <c r="C13" s="189"/>
      <c r="D13" s="43"/>
      <c r="E13" s="49" t="s">
        <v>57</v>
      </c>
      <c r="G13" s="49" t="s">
        <v>56</v>
      </c>
    </row>
    <row r="14" spans="1:7" ht="26.1" customHeight="1" x14ac:dyDescent="0.15">
      <c r="A14" s="190" t="s">
        <v>0</v>
      </c>
      <c r="B14" s="7" t="s">
        <v>55</v>
      </c>
      <c r="C14" s="214" t="s">
        <v>61</v>
      </c>
      <c r="D14" s="192"/>
      <c r="E14" s="215"/>
      <c r="F14" s="219" t="s">
        <v>7</v>
      </c>
      <c r="G14" s="220"/>
    </row>
    <row r="15" spans="1:7" ht="26.1" customHeight="1" x14ac:dyDescent="0.15">
      <c r="A15" s="191"/>
      <c r="B15" s="84" t="s">
        <v>60</v>
      </c>
      <c r="C15" s="57" t="s">
        <v>11</v>
      </c>
      <c r="D15" s="57" t="s">
        <v>14</v>
      </c>
      <c r="E15" s="79" t="s">
        <v>12</v>
      </c>
      <c r="F15" s="89" t="s">
        <v>71</v>
      </c>
      <c r="G15" s="90" t="s">
        <v>72</v>
      </c>
    </row>
    <row r="16" spans="1:7" ht="26.1" customHeight="1" x14ac:dyDescent="0.15">
      <c r="A16" s="50" t="s">
        <v>1</v>
      </c>
      <c r="B16" s="7">
        <v>743</v>
      </c>
      <c r="C16" s="64">
        <v>1000</v>
      </c>
      <c r="D16" s="60">
        <v>400</v>
      </c>
      <c r="E16" s="65">
        <v>1300</v>
      </c>
      <c r="F16" s="52">
        <f t="shared" ref="F16:F21" si="1">SUM(A16:E16)*30</f>
        <v>103290</v>
      </c>
      <c r="G16" s="85">
        <v>125580</v>
      </c>
    </row>
    <row r="17" spans="1:7" ht="26.1" customHeight="1" x14ac:dyDescent="0.15">
      <c r="A17" s="53" t="s">
        <v>2</v>
      </c>
      <c r="B17" s="76">
        <v>747</v>
      </c>
      <c r="C17" s="67">
        <v>1000</v>
      </c>
      <c r="D17" s="66">
        <v>400</v>
      </c>
      <c r="E17" s="77">
        <v>1300</v>
      </c>
      <c r="F17" s="55">
        <f t="shared" si="1"/>
        <v>103410</v>
      </c>
      <c r="G17" s="56">
        <v>125820</v>
      </c>
    </row>
    <row r="18" spans="1:7" ht="26.1" customHeight="1" x14ac:dyDescent="0.15">
      <c r="A18" s="53" t="s">
        <v>3</v>
      </c>
      <c r="B18" s="76">
        <v>782</v>
      </c>
      <c r="C18" s="67">
        <v>1000</v>
      </c>
      <c r="D18" s="66">
        <v>400</v>
      </c>
      <c r="E18" s="77">
        <v>1300</v>
      </c>
      <c r="F18" s="55">
        <f t="shared" si="1"/>
        <v>104460</v>
      </c>
      <c r="G18" s="56">
        <v>127920</v>
      </c>
    </row>
    <row r="19" spans="1:7" ht="26.1" customHeight="1" x14ac:dyDescent="0.15">
      <c r="A19" s="53" t="s">
        <v>4</v>
      </c>
      <c r="B19" s="76">
        <v>806</v>
      </c>
      <c r="C19" s="67">
        <v>1000</v>
      </c>
      <c r="D19" s="66">
        <v>400</v>
      </c>
      <c r="E19" s="77">
        <v>1300</v>
      </c>
      <c r="F19" s="55">
        <f t="shared" si="1"/>
        <v>105180</v>
      </c>
      <c r="G19" s="56">
        <v>129360</v>
      </c>
    </row>
    <row r="20" spans="1:7" ht="26.1" customHeight="1" x14ac:dyDescent="0.15">
      <c r="A20" s="53" t="s">
        <v>5</v>
      </c>
      <c r="B20" s="76">
        <v>822</v>
      </c>
      <c r="C20" s="67">
        <v>1000</v>
      </c>
      <c r="D20" s="66">
        <v>400</v>
      </c>
      <c r="E20" s="77">
        <v>1300</v>
      </c>
      <c r="F20" s="55">
        <f t="shared" si="1"/>
        <v>105660</v>
      </c>
      <c r="G20" s="56">
        <v>130320</v>
      </c>
    </row>
    <row r="21" spans="1:7" ht="26.1" customHeight="1" x14ac:dyDescent="0.15">
      <c r="A21" s="51" t="s">
        <v>6</v>
      </c>
      <c r="B21" s="33">
        <v>838</v>
      </c>
      <c r="C21" s="59">
        <v>1000</v>
      </c>
      <c r="D21" s="61">
        <v>400</v>
      </c>
      <c r="E21" s="78">
        <v>1300</v>
      </c>
      <c r="F21" s="62">
        <f t="shared" si="1"/>
        <v>106140</v>
      </c>
      <c r="G21" s="86">
        <v>131280</v>
      </c>
    </row>
    <row r="22" spans="1:7" ht="9.9499999999999993" customHeight="1" x14ac:dyDescent="0.15">
      <c r="A22" s="7"/>
      <c r="B22" s="7"/>
      <c r="C22" s="7"/>
      <c r="D22" s="7"/>
      <c r="E22" s="7"/>
      <c r="F22" s="7"/>
      <c r="G22" s="7"/>
    </row>
    <row r="23" spans="1:7" ht="19.5" customHeight="1" x14ac:dyDescent="0.15">
      <c r="A23" s="47" t="s">
        <v>67</v>
      </c>
    </row>
    <row r="24" spans="1:7" ht="20.100000000000001" customHeight="1" x14ac:dyDescent="0.15">
      <c r="A24" s="47" t="s">
        <v>32</v>
      </c>
      <c r="B24" s="47"/>
      <c r="C24" s="47"/>
      <c r="D24" s="47"/>
      <c r="E24" s="47"/>
      <c r="F24" s="47"/>
      <c r="G24" s="47"/>
    </row>
    <row r="25" spans="1:7" ht="15" customHeight="1" x14ac:dyDescent="0.15"/>
    <row r="26" spans="1:7" ht="20.100000000000001" customHeight="1" x14ac:dyDescent="0.15">
      <c r="A26" s="32" t="s">
        <v>68</v>
      </c>
      <c r="B26" s="32"/>
      <c r="C26" s="4"/>
      <c r="D26" s="4"/>
    </row>
    <row r="27" spans="1:7" ht="20.100000000000001" customHeight="1" x14ac:dyDescent="0.15">
      <c r="A27" s="32" t="s">
        <v>54</v>
      </c>
      <c r="B27" s="32"/>
      <c r="C27" s="4"/>
      <c r="D27" s="4"/>
      <c r="E27" s="4"/>
    </row>
    <row r="28" spans="1:7" ht="20.100000000000001" customHeight="1" x14ac:dyDescent="0.15">
      <c r="A28" s="32" t="s">
        <v>62</v>
      </c>
      <c r="B28" s="32"/>
      <c r="C28" s="4"/>
      <c r="D28" s="4"/>
      <c r="E28" s="4"/>
    </row>
    <row r="29" spans="1:7" ht="20.100000000000001" customHeight="1" x14ac:dyDescent="0.15">
      <c r="A29" s="32" t="s">
        <v>42</v>
      </c>
      <c r="B29" s="32"/>
    </row>
    <row r="30" spans="1:7" ht="20.100000000000001" customHeight="1" x14ac:dyDescent="0.15">
      <c r="A30" s="188" t="s">
        <v>53</v>
      </c>
      <c r="B30" s="188"/>
      <c r="C30" s="188"/>
      <c r="D30" s="188"/>
      <c r="E30" s="188"/>
      <c r="F30" s="188"/>
      <c r="G30" s="188"/>
    </row>
    <row r="31" spans="1:7" ht="15" customHeight="1" x14ac:dyDescent="0.15">
      <c r="A31" s="32"/>
      <c r="B31" s="32"/>
    </row>
    <row r="32" spans="1:7" ht="20.100000000000001" customHeight="1" x14ac:dyDescent="0.15">
      <c r="A32" s="32" t="s">
        <v>34</v>
      </c>
      <c r="B32" s="32"/>
    </row>
    <row r="33" spans="1:12" ht="20.100000000000001" customHeight="1" x14ac:dyDescent="0.15">
      <c r="A33" s="32" t="s">
        <v>48</v>
      </c>
      <c r="B33" s="32"/>
      <c r="K33" s="32"/>
      <c r="L33" s="47"/>
    </row>
    <row r="34" spans="1:12" ht="20.100000000000001" customHeight="1" x14ac:dyDescent="0.15">
      <c r="A34" s="47" t="s">
        <v>45</v>
      </c>
      <c r="B34" s="47"/>
      <c r="C34" s="47"/>
      <c r="D34" s="47"/>
      <c r="G34" s="47"/>
      <c r="K34" s="32"/>
      <c r="L34" s="47"/>
    </row>
    <row r="35" spans="1:12" ht="20.100000000000001" customHeight="1" x14ac:dyDescent="0.15">
      <c r="A35" s="47" t="s">
        <v>46</v>
      </c>
      <c r="B35" s="47"/>
      <c r="C35" s="47"/>
      <c r="D35" s="47"/>
      <c r="G35" s="47"/>
      <c r="K35" s="32"/>
      <c r="L35" s="47"/>
    </row>
    <row r="36" spans="1:12" ht="20.100000000000001" customHeight="1" x14ac:dyDescent="0.15">
      <c r="A36" s="47" t="s">
        <v>47</v>
      </c>
      <c r="B36" s="47"/>
      <c r="C36" s="47"/>
      <c r="D36" s="47"/>
      <c r="G36" s="47"/>
    </row>
    <row r="37" spans="1:12" ht="20.100000000000001" customHeight="1" x14ac:dyDescent="0.15">
      <c r="A37" s="47" t="s">
        <v>44</v>
      </c>
      <c r="B37" s="47"/>
      <c r="C37" s="47"/>
      <c r="D37" s="47"/>
      <c r="G37" s="32"/>
      <c r="K37" s="32"/>
      <c r="L37" s="47"/>
    </row>
  </sheetData>
  <mergeCells count="11">
    <mergeCell ref="A4:C4"/>
    <mergeCell ref="A13:C13"/>
    <mergeCell ref="A30:G30"/>
    <mergeCell ref="F2:G2"/>
    <mergeCell ref="A1:G1"/>
    <mergeCell ref="A5:A6"/>
    <mergeCell ref="F5:G5"/>
    <mergeCell ref="C5:E5"/>
    <mergeCell ref="A14:A15"/>
    <mergeCell ref="C14:E14"/>
    <mergeCell ref="F14:G14"/>
  </mergeCells>
  <phoneticPr fontId="2"/>
  <printOptions horizontalCentered="1"/>
  <pageMargins left="0.51181102362204722" right="0.31496062992125984" top="0.74803149606299213" bottom="0.35433070866141736" header="0.31496062992125984" footer="0.31496062992125984"/>
  <pageSetup paperSize="9" scale="9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0749-A958-4ACF-8264-00B840C1FBBE}">
  <sheetPr>
    <tabColor rgb="FF92D050"/>
  </sheetPr>
  <dimension ref="A1:M44"/>
  <sheetViews>
    <sheetView workbookViewId="0">
      <selection activeCell="J15" sqref="J15"/>
    </sheetView>
  </sheetViews>
  <sheetFormatPr defaultRowHeight="13.5" x14ac:dyDescent="0.15"/>
  <cols>
    <col min="1" max="1" width="10.625" style="1" customWidth="1"/>
    <col min="2" max="2" width="11" style="1" customWidth="1"/>
    <col min="3" max="6" width="11.125" style="1" customWidth="1"/>
    <col min="7" max="9" width="10.625" style="1" customWidth="1"/>
    <col min="10" max="16384" width="9" style="1"/>
  </cols>
  <sheetData>
    <row r="1" spans="1:12" ht="21.95" customHeight="1" x14ac:dyDescent="0.15">
      <c r="A1" s="208" t="s">
        <v>10</v>
      </c>
      <c r="B1" s="208"/>
      <c r="C1" s="208"/>
      <c r="D1" s="208"/>
      <c r="E1" s="208"/>
      <c r="F1" s="208"/>
      <c r="G1" s="208"/>
      <c r="H1" s="208"/>
    </row>
    <row r="2" spans="1:12" ht="21.95" customHeight="1" x14ac:dyDescent="0.15">
      <c r="G2" s="209" t="s">
        <v>28</v>
      </c>
      <c r="H2" s="210"/>
      <c r="I2" s="210"/>
    </row>
    <row r="3" spans="1:12" ht="17.25" customHeight="1" x14ac:dyDescent="0.15">
      <c r="H3" s="148"/>
      <c r="I3" s="4" t="s">
        <v>131</v>
      </c>
    </row>
    <row r="4" spans="1:12" ht="28.5" customHeight="1" x14ac:dyDescent="0.2">
      <c r="A4" s="189" t="s">
        <v>8</v>
      </c>
      <c r="B4" s="189"/>
      <c r="C4" s="189"/>
      <c r="D4" s="43"/>
      <c r="E4" s="43"/>
      <c r="F4" s="49"/>
      <c r="H4" s="49"/>
      <c r="I4" s="49"/>
    </row>
    <row r="5" spans="1:12" ht="26.1" customHeight="1" x14ac:dyDescent="0.15">
      <c r="A5" s="190" t="s">
        <v>0</v>
      </c>
      <c r="B5" s="178" t="s">
        <v>125</v>
      </c>
      <c r="C5" s="192" t="s">
        <v>100</v>
      </c>
      <c r="D5" s="192"/>
      <c r="E5" s="192"/>
      <c r="F5" s="192"/>
      <c r="G5" s="193" t="s">
        <v>92</v>
      </c>
      <c r="H5" s="194"/>
      <c r="I5" s="195"/>
    </row>
    <row r="6" spans="1:12" ht="26.1" customHeight="1" x14ac:dyDescent="0.15">
      <c r="A6" s="191"/>
      <c r="B6" s="155" t="s">
        <v>60</v>
      </c>
      <c r="C6" s="156" t="s">
        <v>11</v>
      </c>
      <c r="D6" s="57" t="s">
        <v>91</v>
      </c>
      <c r="E6" s="57" t="s">
        <v>90</v>
      </c>
      <c r="F6" s="58" t="s">
        <v>12</v>
      </c>
      <c r="G6" s="140" t="s">
        <v>71</v>
      </c>
      <c r="H6" s="153" t="s">
        <v>72</v>
      </c>
      <c r="I6" s="154" t="s">
        <v>78</v>
      </c>
    </row>
    <row r="7" spans="1:12" ht="26.1" customHeight="1" x14ac:dyDescent="0.15">
      <c r="A7" s="71" t="s">
        <v>1</v>
      </c>
      <c r="B7" s="152">
        <v>748</v>
      </c>
      <c r="C7" s="196" t="s">
        <v>94</v>
      </c>
      <c r="D7" s="205" t="s">
        <v>132</v>
      </c>
      <c r="E7" s="199" t="s">
        <v>93</v>
      </c>
      <c r="F7" s="202" t="s">
        <v>133</v>
      </c>
      <c r="G7" s="75">
        <v>109790</v>
      </c>
      <c r="H7" s="135">
        <v>132230</v>
      </c>
      <c r="I7" s="138">
        <v>154670</v>
      </c>
      <c r="L7" s="3"/>
    </row>
    <row r="8" spans="1:12" ht="26.1" customHeight="1" x14ac:dyDescent="0.15">
      <c r="A8" s="53" t="s">
        <v>2</v>
      </c>
      <c r="B8" s="53">
        <v>752</v>
      </c>
      <c r="C8" s="197"/>
      <c r="D8" s="206"/>
      <c r="E8" s="200"/>
      <c r="F8" s="203"/>
      <c r="G8" s="69">
        <v>109910</v>
      </c>
      <c r="H8" s="136">
        <v>132470</v>
      </c>
      <c r="I8" s="56">
        <v>155030</v>
      </c>
    </row>
    <row r="9" spans="1:12" ht="26.1" customHeight="1" x14ac:dyDescent="0.15">
      <c r="A9" s="53" t="s">
        <v>3</v>
      </c>
      <c r="B9" s="53">
        <v>787</v>
      </c>
      <c r="C9" s="198"/>
      <c r="D9" s="207"/>
      <c r="E9" s="201"/>
      <c r="F9" s="204"/>
      <c r="G9" s="69">
        <v>110960</v>
      </c>
      <c r="H9" s="136">
        <v>134570</v>
      </c>
      <c r="I9" s="56">
        <v>158180</v>
      </c>
    </row>
    <row r="10" spans="1:12" ht="26.1" customHeight="1" x14ac:dyDescent="0.15">
      <c r="A10" s="53" t="s">
        <v>4</v>
      </c>
      <c r="B10" s="53">
        <v>811</v>
      </c>
      <c r="C10" s="180" t="s">
        <v>98</v>
      </c>
      <c r="D10" s="182" t="s">
        <v>134</v>
      </c>
      <c r="E10" s="184" t="s">
        <v>103</v>
      </c>
      <c r="F10" s="186" t="s">
        <v>102</v>
      </c>
      <c r="G10" s="69">
        <v>111680</v>
      </c>
      <c r="H10" s="136">
        <v>136010</v>
      </c>
      <c r="I10" s="56">
        <v>160340</v>
      </c>
    </row>
    <row r="11" spans="1:12" ht="26.1" customHeight="1" x14ac:dyDescent="0.15">
      <c r="A11" s="53" t="s">
        <v>5</v>
      </c>
      <c r="B11" s="53">
        <v>827</v>
      </c>
      <c r="C11" s="181"/>
      <c r="D11" s="183"/>
      <c r="E11" s="185"/>
      <c r="F11" s="187"/>
      <c r="G11" s="69">
        <v>112160</v>
      </c>
      <c r="H11" s="136">
        <v>136970</v>
      </c>
      <c r="I11" s="56">
        <v>161780</v>
      </c>
    </row>
    <row r="12" spans="1:12" ht="26.1" customHeight="1" x14ac:dyDescent="0.15">
      <c r="A12" s="51" t="s">
        <v>6</v>
      </c>
      <c r="B12" s="51">
        <v>844</v>
      </c>
      <c r="C12" s="158" t="s">
        <v>104</v>
      </c>
      <c r="D12" s="159" t="s">
        <v>135</v>
      </c>
      <c r="E12" s="157" t="s">
        <v>106</v>
      </c>
      <c r="F12" s="160" t="s">
        <v>136</v>
      </c>
      <c r="G12" s="70">
        <v>112670</v>
      </c>
      <c r="H12" s="137">
        <v>137990</v>
      </c>
      <c r="I12" s="139">
        <v>163310</v>
      </c>
    </row>
    <row r="13" spans="1:12" ht="28.5" customHeight="1" x14ac:dyDescent="0.2">
      <c r="A13" s="189" t="s">
        <v>9</v>
      </c>
      <c r="B13" s="189"/>
      <c r="C13" s="189"/>
      <c r="D13" s="43"/>
      <c r="E13" s="43"/>
      <c r="F13" s="49"/>
      <c r="H13" s="49"/>
      <c r="I13" s="49"/>
    </row>
    <row r="14" spans="1:12" ht="26.1" customHeight="1" x14ac:dyDescent="0.15">
      <c r="A14" s="190" t="s">
        <v>0</v>
      </c>
      <c r="B14" s="178" t="s">
        <v>125</v>
      </c>
      <c r="C14" s="192" t="s">
        <v>100</v>
      </c>
      <c r="D14" s="192"/>
      <c r="E14" s="192"/>
      <c r="F14" s="192"/>
      <c r="G14" s="193" t="s">
        <v>92</v>
      </c>
      <c r="H14" s="194"/>
      <c r="I14" s="195"/>
    </row>
    <row r="15" spans="1:12" ht="26.1" customHeight="1" x14ac:dyDescent="0.15">
      <c r="A15" s="191"/>
      <c r="B15" s="155" t="s">
        <v>60</v>
      </c>
      <c r="C15" s="156" t="s">
        <v>11</v>
      </c>
      <c r="D15" s="57" t="s">
        <v>91</v>
      </c>
      <c r="E15" s="57" t="s">
        <v>90</v>
      </c>
      <c r="F15" s="79" t="s">
        <v>12</v>
      </c>
      <c r="G15" s="89" t="s">
        <v>71</v>
      </c>
      <c r="H15" s="142" t="s">
        <v>72</v>
      </c>
      <c r="I15" s="88" t="s">
        <v>78</v>
      </c>
    </row>
    <row r="16" spans="1:12" ht="26.1" customHeight="1" x14ac:dyDescent="0.15">
      <c r="A16" s="50" t="s">
        <v>1</v>
      </c>
      <c r="B16" s="152">
        <v>748</v>
      </c>
      <c r="C16" s="196" t="s">
        <v>97</v>
      </c>
      <c r="D16" s="199" t="s">
        <v>132</v>
      </c>
      <c r="E16" s="199" t="s">
        <v>93</v>
      </c>
      <c r="F16" s="202" t="s">
        <v>133</v>
      </c>
      <c r="G16" s="143">
        <v>115790</v>
      </c>
      <c r="H16" s="145">
        <v>138230</v>
      </c>
      <c r="I16" s="144">
        <v>160670</v>
      </c>
    </row>
    <row r="17" spans="1:9" ht="26.1" customHeight="1" x14ac:dyDescent="0.15">
      <c r="A17" s="53" t="s">
        <v>2</v>
      </c>
      <c r="B17" s="53">
        <v>752</v>
      </c>
      <c r="C17" s="197"/>
      <c r="D17" s="200"/>
      <c r="E17" s="200"/>
      <c r="F17" s="203"/>
      <c r="G17" s="55">
        <v>115910</v>
      </c>
      <c r="H17" s="146">
        <v>138470</v>
      </c>
      <c r="I17" s="56">
        <v>161030</v>
      </c>
    </row>
    <row r="18" spans="1:9" ht="26.1" customHeight="1" x14ac:dyDescent="0.15">
      <c r="A18" s="53" t="s">
        <v>3</v>
      </c>
      <c r="B18" s="53">
        <v>787</v>
      </c>
      <c r="C18" s="198"/>
      <c r="D18" s="201"/>
      <c r="E18" s="201"/>
      <c r="F18" s="204"/>
      <c r="G18" s="55">
        <v>116960</v>
      </c>
      <c r="H18" s="146">
        <v>140570</v>
      </c>
      <c r="I18" s="56">
        <v>164180</v>
      </c>
    </row>
    <row r="19" spans="1:9" ht="26.1" customHeight="1" x14ac:dyDescent="0.15">
      <c r="A19" s="53" t="s">
        <v>4</v>
      </c>
      <c r="B19" s="53">
        <v>811</v>
      </c>
      <c r="C19" s="180" t="s">
        <v>117</v>
      </c>
      <c r="D19" s="182" t="s">
        <v>134</v>
      </c>
      <c r="E19" s="184" t="s">
        <v>103</v>
      </c>
      <c r="F19" s="186" t="s">
        <v>102</v>
      </c>
      <c r="G19" s="55">
        <v>117680</v>
      </c>
      <c r="H19" s="146">
        <v>142010</v>
      </c>
      <c r="I19" s="56">
        <v>166340</v>
      </c>
    </row>
    <row r="20" spans="1:9" ht="26.1" customHeight="1" x14ac:dyDescent="0.15">
      <c r="A20" s="53" t="s">
        <v>5</v>
      </c>
      <c r="B20" s="53">
        <v>827</v>
      </c>
      <c r="C20" s="181"/>
      <c r="D20" s="183"/>
      <c r="E20" s="185"/>
      <c r="F20" s="187"/>
      <c r="G20" s="55">
        <v>118160</v>
      </c>
      <c r="H20" s="146">
        <v>142970</v>
      </c>
      <c r="I20" s="56">
        <v>167780</v>
      </c>
    </row>
    <row r="21" spans="1:9" ht="26.1" customHeight="1" x14ac:dyDescent="0.15">
      <c r="A21" s="51" t="s">
        <v>6</v>
      </c>
      <c r="B21" s="51">
        <v>844</v>
      </c>
      <c r="C21" s="158" t="s">
        <v>108</v>
      </c>
      <c r="D21" s="159" t="s">
        <v>135</v>
      </c>
      <c r="E21" s="157" t="s">
        <v>106</v>
      </c>
      <c r="F21" s="160" t="s">
        <v>136</v>
      </c>
      <c r="G21" s="62">
        <v>118670</v>
      </c>
      <c r="H21" s="147">
        <v>143990</v>
      </c>
      <c r="I21" s="86">
        <v>169310</v>
      </c>
    </row>
    <row r="22" spans="1:9" ht="9.9499999999999993" customHeight="1" x14ac:dyDescent="0.15">
      <c r="A22" s="7"/>
      <c r="B22" s="7"/>
      <c r="C22" s="7"/>
      <c r="D22" s="7"/>
      <c r="E22" s="7"/>
      <c r="F22" s="7"/>
      <c r="G22" s="7"/>
      <c r="H22" s="7"/>
    </row>
    <row r="23" spans="1:9" ht="18" customHeight="1" x14ac:dyDescent="0.15">
      <c r="A23" s="47" t="s">
        <v>80</v>
      </c>
    </row>
    <row r="24" spans="1:9" ht="14.25" customHeight="1" x14ac:dyDescent="0.15">
      <c r="A24" s="150"/>
    </row>
    <row r="25" spans="1:9" ht="20.100000000000001" customHeight="1" x14ac:dyDescent="0.15">
      <c r="A25" s="32" t="s">
        <v>81</v>
      </c>
      <c r="B25" s="32"/>
      <c r="C25" s="4"/>
      <c r="D25" s="4"/>
      <c r="E25" s="4"/>
    </row>
    <row r="26" spans="1:9" ht="20.100000000000001" customHeight="1" x14ac:dyDescent="0.15">
      <c r="A26" s="32" t="s">
        <v>137</v>
      </c>
      <c r="B26" s="32"/>
      <c r="C26" s="4"/>
      <c r="D26" s="4"/>
      <c r="E26" s="4"/>
      <c r="F26" s="4"/>
    </row>
    <row r="27" spans="1:9" ht="20.100000000000001" customHeight="1" x14ac:dyDescent="0.15">
      <c r="A27" s="32" t="s">
        <v>54</v>
      </c>
      <c r="B27" s="32"/>
      <c r="C27" s="4"/>
      <c r="D27" s="4"/>
      <c r="E27" s="4"/>
      <c r="F27" s="4"/>
    </row>
    <row r="28" spans="1:9" ht="20.100000000000001" customHeight="1" x14ac:dyDescent="0.15">
      <c r="A28" s="32" t="s">
        <v>87</v>
      </c>
      <c r="B28" s="32"/>
      <c r="C28" s="4"/>
      <c r="D28" s="4"/>
      <c r="E28" s="4"/>
      <c r="F28" s="4"/>
    </row>
    <row r="29" spans="1:9" ht="20.100000000000001" customHeight="1" x14ac:dyDescent="0.15">
      <c r="A29" s="32" t="s">
        <v>82</v>
      </c>
      <c r="B29" s="32"/>
      <c r="C29" s="4"/>
      <c r="D29" s="4"/>
      <c r="E29" s="4"/>
      <c r="F29" s="4"/>
    </row>
    <row r="30" spans="1:9" ht="20.100000000000001" customHeight="1" x14ac:dyDescent="0.15">
      <c r="A30" s="32" t="s">
        <v>122</v>
      </c>
      <c r="B30" s="32"/>
      <c r="C30" s="4"/>
      <c r="D30" s="4"/>
      <c r="E30" s="4"/>
      <c r="F30" s="4"/>
    </row>
    <row r="31" spans="1:9" ht="20.100000000000001" customHeight="1" x14ac:dyDescent="0.15">
      <c r="A31" s="32" t="s">
        <v>118</v>
      </c>
      <c r="B31" s="32"/>
      <c r="C31" s="4"/>
      <c r="D31" s="4"/>
      <c r="E31" s="4"/>
      <c r="F31" s="4"/>
    </row>
    <row r="32" spans="1:9" ht="20.100000000000001" customHeight="1" x14ac:dyDescent="0.15">
      <c r="A32" s="32" t="s">
        <v>119</v>
      </c>
      <c r="B32" s="32"/>
      <c r="C32" s="4"/>
      <c r="D32" s="4"/>
      <c r="E32" s="4"/>
      <c r="F32" s="4"/>
    </row>
    <row r="33" spans="1:13" ht="20.100000000000001" customHeight="1" x14ac:dyDescent="0.15">
      <c r="A33" s="32" t="s">
        <v>127</v>
      </c>
      <c r="B33" s="32"/>
    </row>
    <row r="34" spans="1:13" ht="20.100000000000001" customHeight="1" x14ac:dyDescent="0.15">
      <c r="A34" s="188" t="s">
        <v>75</v>
      </c>
      <c r="B34" s="188"/>
      <c r="C34" s="188"/>
      <c r="D34" s="188"/>
      <c r="E34" s="188"/>
      <c r="F34" s="188"/>
      <c r="G34" s="188"/>
      <c r="H34" s="188"/>
    </row>
    <row r="35" spans="1:13" ht="9" customHeight="1" x14ac:dyDescent="0.15">
      <c r="A35" s="32"/>
      <c r="B35" s="32"/>
    </row>
    <row r="36" spans="1:13" ht="20.100000000000001" customHeight="1" x14ac:dyDescent="0.15">
      <c r="A36" s="32" t="s">
        <v>34</v>
      </c>
      <c r="B36" s="32"/>
    </row>
    <row r="37" spans="1:13" ht="20.100000000000001" customHeight="1" x14ac:dyDescent="0.15">
      <c r="A37" s="47" t="s">
        <v>45</v>
      </c>
      <c r="B37" s="47"/>
      <c r="C37" s="47"/>
      <c r="D37" s="47"/>
      <c r="E37" s="47"/>
      <c r="H37" s="47"/>
      <c r="L37" s="32"/>
      <c r="M37" s="47"/>
    </row>
    <row r="38" spans="1:13" ht="20.100000000000001" customHeight="1" x14ac:dyDescent="0.15">
      <c r="A38" s="47" t="s">
        <v>46</v>
      </c>
      <c r="B38" s="47"/>
      <c r="C38" s="47"/>
      <c r="D38" s="47"/>
      <c r="E38" s="47"/>
      <c r="H38" s="47"/>
      <c r="L38" s="32"/>
      <c r="M38" s="47"/>
    </row>
    <row r="39" spans="1:13" ht="20.100000000000001" customHeight="1" x14ac:dyDescent="0.15">
      <c r="A39" s="47" t="s">
        <v>47</v>
      </c>
      <c r="B39" s="47"/>
      <c r="C39" s="47"/>
      <c r="D39" s="47"/>
      <c r="E39" s="47"/>
      <c r="H39" s="47"/>
    </row>
    <row r="40" spans="1:13" ht="20.100000000000001" customHeight="1" x14ac:dyDescent="0.15">
      <c r="A40" s="47" t="s">
        <v>44</v>
      </c>
      <c r="B40" s="47"/>
      <c r="C40" s="47"/>
      <c r="D40" s="47"/>
      <c r="E40" s="47"/>
      <c r="H40" s="32"/>
      <c r="L40" s="32"/>
      <c r="M40" s="47"/>
    </row>
    <row r="41" spans="1:13" ht="6.75" customHeight="1" x14ac:dyDescent="0.15">
      <c r="A41" s="47"/>
      <c r="B41" s="47"/>
      <c r="C41" s="47"/>
      <c r="D41" s="47"/>
      <c r="E41" s="47"/>
      <c r="H41" s="32"/>
      <c r="L41" s="32"/>
      <c r="M41" s="47"/>
    </row>
    <row r="42" spans="1:13" ht="18.75" customHeight="1" x14ac:dyDescent="0.15">
      <c r="F42" s="32" t="s">
        <v>85</v>
      </c>
      <c r="G42" s="151"/>
      <c r="H42" s="33"/>
      <c r="I42" s="149" t="s">
        <v>50</v>
      </c>
    </row>
    <row r="43" spans="1:13" ht="10.5" customHeight="1" x14ac:dyDescent="0.15">
      <c r="F43" s="32"/>
      <c r="H43" s="4"/>
    </row>
    <row r="44" spans="1:13" ht="18.75" customHeight="1" x14ac:dyDescent="0.15">
      <c r="F44" s="1" t="s">
        <v>26</v>
      </c>
      <c r="G44" s="33"/>
      <c r="H44" s="33"/>
      <c r="I44" s="149" t="s">
        <v>50</v>
      </c>
    </row>
  </sheetData>
  <mergeCells count="27">
    <mergeCell ref="A1:H1"/>
    <mergeCell ref="G2:I2"/>
    <mergeCell ref="A4:C4"/>
    <mergeCell ref="A5:A6"/>
    <mergeCell ref="C5:F5"/>
    <mergeCell ref="G5:I5"/>
    <mergeCell ref="C7:C9"/>
    <mergeCell ref="D7:D9"/>
    <mergeCell ref="E7:E9"/>
    <mergeCell ref="F7:F9"/>
    <mergeCell ref="C10:C11"/>
    <mergeCell ref="D10:D11"/>
    <mergeCell ref="E10:E11"/>
    <mergeCell ref="F10:F11"/>
    <mergeCell ref="A13:C13"/>
    <mergeCell ref="A14:A15"/>
    <mergeCell ref="C14:F14"/>
    <mergeCell ref="G14:I14"/>
    <mergeCell ref="C16:C18"/>
    <mergeCell ref="D16:D18"/>
    <mergeCell ref="E16:E18"/>
    <mergeCell ref="F16:F18"/>
    <mergeCell ref="C19:C20"/>
    <mergeCell ref="D19:D20"/>
    <mergeCell ref="E19:E20"/>
    <mergeCell ref="F19:F20"/>
    <mergeCell ref="A34:H34"/>
  </mergeCells>
  <phoneticPr fontId="2"/>
  <printOptions horizontalCentered="1"/>
  <pageMargins left="0.51181102362204722" right="0.31496062992125984" top="0.55118110236220474" bottom="0.35433070866141736" header="0.31496062992125984" footer="0.31496062992125984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34"/>
  <sheetViews>
    <sheetView zoomScaleNormal="100" workbookViewId="0">
      <selection activeCell="F24" sqref="F24"/>
    </sheetView>
  </sheetViews>
  <sheetFormatPr defaultRowHeight="13.5" x14ac:dyDescent="0.15"/>
  <cols>
    <col min="1" max="7" width="12.625" style="1" customWidth="1"/>
    <col min="8" max="16384" width="9" style="1"/>
  </cols>
  <sheetData>
    <row r="1" spans="1:7" ht="21.95" customHeight="1" x14ac:dyDescent="0.15">
      <c r="A1" s="208" t="s">
        <v>10</v>
      </c>
      <c r="B1" s="208"/>
      <c r="C1" s="208"/>
      <c r="D1" s="208"/>
      <c r="E1" s="208"/>
      <c r="F1" s="208"/>
      <c r="G1" s="208"/>
    </row>
    <row r="2" spans="1:7" ht="20.100000000000001" customHeight="1" x14ac:dyDescent="0.15">
      <c r="B2" s="42"/>
      <c r="C2" s="42"/>
      <c r="D2" s="42"/>
      <c r="E2" s="42"/>
      <c r="F2" s="42"/>
      <c r="G2" s="42"/>
    </row>
    <row r="3" spans="1:7" ht="20.100000000000001" customHeight="1" x14ac:dyDescent="0.15">
      <c r="E3" s="39"/>
      <c r="F3" s="209" t="s">
        <v>28</v>
      </c>
      <c r="G3" s="209"/>
    </row>
    <row r="4" spans="1:7" ht="20.100000000000001" customHeight="1" x14ac:dyDescent="0.2">
      <c r="E4" s="5"/>
      <c r="G4" s="4" t="s">
        <v>63</v>
      </c>
    </row>
    <row r="5" spans="1:7" ht="20.100000000000001" customHeight="1" x14ac:dyDescent="0.2">
      <c r="B5" s="43"/>
      <c r="C5" s="43"/>
      <c r="E5" s="44"/>
      <c r="F5" s="44"/>
      <c r="G5" s="44"/>
    </row>
    <row r="6" spans="1:7" ht="30" customHeight="1" x14ac:dyDescent="0.15">
      <c r="A6" s="222" t="s">
        <v>8</v>
      </c>
      <c r="B6" s="222"/>
      <c r="C6" s="93"/>
      <c r="E6" s="49" t="s">
        <v>57</v>
      </c>
      <c r="F6" s="26"/>
      <c r="G6" s="49" t="s">
        <v>56</v>
      </c>
    </row>
    <row r="7" spans="1:7" ht="27" customHeight="1" x14ac:dyDescent="0.15">
      <c r="A7" s="190" t="s">
        <v>0</v>
      </c>
      <c r="B7" s="7" t="s">
        <v>55</v>
      </c>
      <c r="C7" s="214" t="s">
        <v>61</v>
      </c>
      <c r="D7" s="192"/>
      <c r="E7" s="215"/>
      <c r="F7" s="216" t="s">
        <v>7</v>
      </c>
      <c r="G7" s="218"/>
    </row>
    <row r="8" spans="1:7" ht="27" customHeight="1" x14ac:dyDescent="0.15">
      <c r="A8" s="191"/>
      <c r="B8" s="80" t="s">
        <v>60</v>
      </c>
      <c r="C8" s="57" t="s">
        <v>11</v>
      </c>
      <c r="D8" s="57" t="s">
        <v>14</v>
      </c>
      <c r="E8" s="58" t="s">
        <v>12</v>
      </c>
      <c r="F8" s="89" t="s">
        <v>71</v>
      </c>
      <c r="G8" s="90" t="s">
        <v>72</v>
      </c>
    </row>
    <row r="9" spans="1:7" ht="27" customHeight="1" x14ac:dyDescent="0.15">
      <c r="A9" s="71" t="s">
        <v>1</v>
      </c>
      <c r="B9" s="72">
        <v>743</v>
      </c>
      <c r="C9" s="73">
        <v>800</v>
      </c>
      <c r="D9" s="73">
        <v>400</v>
      </c>
      <c r="E9" s="74">
        <v>1300</v>
      </c>
      <c r="F9" s="75">
        <f t="shared" ref="F9:F14" si="0">SUM(A9:E9)*30</f>
        <v>97290</v>
      </c>
      <c r="G9" s="81">
        <v>119580</v>
      </c>
    </row>
    <row r="10" spans="1:7" ht="27" customHeight="1" x14ac:dyDescent="0.15">
      <c r="A10" s="53" t="s">
        <v>2</v>
      </c>
      <c r="B10" s="54">
        <v>747</v>
      </c>
      <c r="C10" s="66">
        <v>800</v>
      </c>
      <c r="D10" s="66">
        <v>400</v>
      </c>
      <c r="E10" s="68">
        <v>1300</v>
      </c>
      <c r="F10" s="69">
        <f t="shared" si="0"/>
        <v>97410</v>
      </c>
      <c r="G10" s="82">
        <v>119820</v>
      </c>
    </row>
    <row r="11" spans="1:7" ht="27" customHeight="1" x14ac:dyDescent="0.15">
      <c r="A11" s="53" t="s">
        <v>3</v>
      </c>
      <c r="B11" s="54">
        <v>782</v>
      </c>
      <c r="C11" s="66">
        <v>800</v>
      </c>
      <c r="D11" s="66">
        <v>400</v>
      </c>
      <c r="E11" s="68">
        <v>1300</v>
      </c>
      <c r="F11" s="69">
        <f t="shared" si="0"/>
        <v>98460</v>
      </c>
      <c r="G11" s="82">
        <v>121920</v>
      </c>
    </row>
    <row r="12" spans="1:7" ht="27" customHeight="1" x14ac:dyDescent="0.15">
      <c r="A12" s="53" t="s">
        <v>4</v>
      </c>
      <c r="B12" s="54">
        <v>806</v>
      </c>
      <c r="C12" s="66">
        <v>800</v>
      </c>
      <c r="D12" s="66">
        <v>400</v>
      </c>
      <c r="E12" s="68">
        <v>1300</v>
      </c>
      <c r="F12" s="69">
        <f t="shared" si="0"/>
        <v>99180</v>
      </c>
      <c r="G12" s="82">
        <v>123360</v>
      </c>
    </row>
    <row r="13" spans="1:7" ht="27" customHeight="1" x14ac:dyDescent="0.15">
      <c r="A13" s="53" t="s">
        <v>5</v>
      </c>
      <c r="B13" s="54">
        <v>822</v>
      </c>
      <c r="C13" s="66">
        <v>800</v>
      </c>
      <c r="D13" s="66">
        <v>400</v>
      </c>
      <c r="E13" s="68">
        <v>1300</v>
      </c>
      <c r="F13" s="69">
        <f t="shared" si="0"/>
        <v>99660</v>
      </c>
      <c r="G13" s="82">
        <v>124320</v>
      </c>
    </row>
    <row r="14" spans="1:7" ht="27" customHeight="1" x14ac:dyDescent="0.15">
      <c r="A14" s="51" t="s">
        <v>6</v>
      </c>
      <c r="B14" s="33">
        <v>838</v>
      </c>
      <c r="C14" s="57">
        <v>800</v>
      </c>
      <c r="D14" s="57">
        <v>400</v>
      </c>
      <c r="E14" s="63">
        <v>1300</v>
      </c>
      <c r="F14" s="70">
        <f t="shared" si="0"/>
        <v>100140</v>
      </c>
      <c r="G14" s="83">
        <v>125280</v>
      </c>
    </row>
    <row r="15" spans="1:7" ht="9.75" customHeight="1" x14ac:dyDescent="0.15">
      <c r="E15" s="91"/>
      <c r="F15" s="92"/>
      <c r="G15" s="92"/>
    </row>
    <row r="16" spans="1:7" ht="21" customHeight="1" x14ac:dyDescent="0.15">
      <c r="A16" s="6" t="s">
        <v>67</v>
      </c>
    </row>
    <row r="17" spans="1:12" ht="21" customHeight="1" x14ac:dyDescent="0.15">
      <c r="A17" s="6" t="s">
        <v>32</v>
      </c>
      <c r="C17" s="6"/>
      <c r="D17" s="6"/>
      <c r="E17" s="6"/>
      <c r="F17" s="6"/>
      <c r="G17" s="6"/>
    </row>
    <row r="18" spans="1:12" ht="15" customHeight="1" x14ac:dyDescent="0.15"/>
    <row r="19" spans="1:12" ht="21" customHeight="1" x14ac:dyDescent="0.15">
      <c r="A19" s="2" t="s">
        <v>69</v>
      </c>
      <c r="B19" s="26"/>
    </row>
    <row r="20" spans="1:12" ht="21" customHeight="1" x14ac:dyDescent="0.15">
      <c r="A20" s="2" t="s">
        <v>54</v>
      </c>
      <c r="B20" s="26"/>
      <c r="C20" s="26"/>
    </row>
    <row r="21" spans="1:12" ht="21" customHeight="1" x14ac:dyDescent="0.15">
      <c r="A21" s="40" t="s">
        <v>52</v>
      </c>
      <c r="B21" s="41"/>
      <c r="C21" s="41"/>
    </row>
    <row r="22" spans="1:12" ht="21" customHeight="1" x14ac:dyDescent="0.15">
      <c r="A22" s="2" t="s">
        <v>42</v>
      </c>
    </row>
    <row r="23" spans="1:12" ht="21" customHeight="1" x14ac:dyDescent="0.15">
      <c r="A23" s="2" t="s">
        <v>53</v>
      </c>
      <c r="B23" s="2"/>
      <c r="C23" s="2"/>
      <c r="D23" s="2"/>
      <c r="E23" s="2"/>
      <c r="F23" s="2"/>
    </row>
    <row r="24" spans="1:12" ht="15" customHeight="1" x14ac:dyDescent="0.15">
      <c r="A24" s="2"/>
    </row>
    <row r="25" spans="1:12" ht="21" customHeight="1" x14ac:dyDescent="0.15">
      <c r="A25" s="2" t="s">
        <v>34</v>
      </c>
      <c r="B25" s="3"/>
      <c r="C25" s="3"/>
      <c r="D25" s="3"/>
      <c r="E25" s="3"/>
      <c r="F25" s="3"/>
    </row>
    <row r="26" spans="1:12" ht="21" customHeight="1" x14ac:dyDescent="0.15">
      <c r="A26" s="2" t="s">
        <v>48</v>
      </c>
      <c r="B26" s="3"/>
      <c r="E26" s="3"/>
      <c r="F26" s="3"/>
      <c r="K26" s="2"/>
      <c r="L26" s="6"/>
    </row>
    <row r="27" spans="1:12" ht="21" customHeight="1" x14ac:dyDescent="0.15">
      <c r="A27" s="6" t="s">
        <v>45</v>
      </c>
      <c r="B27" s="6"/>
      <c r="E27" s="6"/>
      <c r="F27" s="6"/>
      <c r="K27" s="2"/>
      <c r="L27" s="6"/>
    </row>
    <row r="28" spans="1:12" ht="21" customHeight="1" x14ac:dyDescent="0.15">
      <c r="A28" s="6" t="s">
        <v>46</v>
      </c>
      <c r="B28" s="6"/>
      <c r="E28" s="6"/>
      <c r="F28" s="6"/>
      <c r="K28" s="2"/>
      <c r="L28" s="6"/>
    </row>
    <row r="29" spans="1:12" ht="21" customHeight="1" x14ac:dyDescent="0.15">
      <c r="A29" s="6" t="s">
        <v>47</v>
      </c>
      <c r="B29" s="6"/>
      <c r="E29" s="6"/>
      <c r="F29" s="6"/>
    </row>
    <row r="30" spans="1:12" ht="21" customHeight="1" x14ac:dyDescent="0.15">
      <c r="A30" s="6" t="s">
        <v>44</v>
      </c>
      <c r="B30" s="6"/>
      <c r="E30" s="2"/>
      <c r="F30" s="6"/>
      <c r="K30" s="2"/>
      <c r="L30" s="6"/>
    </row>
    <row r="31" spans="1:12" ht="20.100000000000001" customHeight="1" x14ac:dyDescent="0.15">
      <c r="C31" s="6"/>
      <c r="F31" s="6"/>
      <c r="G31" s="6"/>
    </row>
    <row r="33" spans="2:5" x14ac:dyDescent="0.15">
      <c r="B33" s="188"/>
      <c r="C33" s="188"/>
      <c r="D33" s="188"/>
      <c r="E33" s="188"/>
    </row>
    <row r="34" spans="2:5" x14ac:dyDescent="0.15">
      <c r="E34" s="32"/>
    </row>
  </sheetData>
  <mergeCells count="7">
    <mergeCell ref="A1:G1"/>
    <mergeCell ref="F3:G3"/>
    <mergeCell ref="B33:E33"/>
    <mergeCell ref="A7:A8"/>
    <mergeCell ref="C7:E7"/>
    <mergeCell ref="F7:G7"/>
    <mergeCell ref="A6:B6"/>
  </mergeCells>
  <phoneticPr fontId="2"/>
  <printOptions horizontalCentered="1"/>
  <pageMargins left="0.70866141732283472" right="0.31496062992125984" top="0.74803149606299213" bottom="0.35433070866141736" header="0.31496062992125984" footer="0.31496062992125984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topLeftCell="B1" zoomScaleNormal="100" workbookViewId="0">
      <selection activeCell="B1" sqref="A1:IV65536"/>
    </sheetView>
  </sheetViews>
  <sheetFormatPr defaultRowHeight="13.5" x14ac:dyDescent="0.15"/>
  <cols>
    <col min="1" max="7" width="12.625" style="1" customWidth="1"/>
    <col min="8" max="16384" width="9" style="1"/>
  </cols>
  <sheetData>
    <row r="1" spans="1:7" ht="21.95" customHeight="1" x14ac:dyDescent="0.15">
      <c r="A1" s="208" t="s">
        <v>10</v>
      </c>
      <c r="B1" s="208"/>
      <c r="C1" s="208"/>
      <c r="D1" s="208"/>
      <c r="E1" s="208"/>
      <c r="F1" s="208"/>
      <c r="G1" s="208"/>
    </row>
    <row r="2" spans="1:7" ht="20.100000000000001" customHeight="1" x14ac:dyDescent="0.15">
      <c r="B2" s="42"/>
      <c r="C2" s="42"/>
      <c r="D2" s="42"/>
      <c r="E2" s="42"/>
      <c r="F2" s="42"/>
      <c r="G2" s="42"/>
    </row>
    <row r="3" spans="1:7" ht="20.100000000000001" customHeight="1" x14ac:dyDescent="0.15">
      <c r="E3" s="39"/>
      <c r="F3" s="209" t="s">
        <v>28</v>
      </c>
      <c r="G3" s="209"/>
    </row>
    <row r="4" spans="1:7" ht="20.100000000000001" customHeight="1" x14ac:dyDescent="0.2">
      <c r="E4" s="5"/>
      <c r="G4" s="4" t="s">
        <v>63</v>
      </c>
    </row>
    <row r="5" spans="1:7" ht="20.100000000000001" customHeight="1" x14ac:dyDescent="0.2">
      <c r="B5" s="43"/>
      <c r="C5" s="43"/>
      <c r="E5" s="44"/>
      <c r="F5" s="44"/>
      <c r="G5" s="44"/>
    </row>
    <row r="6" spans="1:7" ht="30" customHeight="1" x14ac:dyDescent="0.15">
      <c r="A6" s="222" t="s">
        <v>70</v>
      </c>
      <c r="B6" s="222"/>
      <c r="C6" s="93"/>
      <c r="E6" s="49" t="s">
        <v>57</v>
      </c>
      <c r="F6" s="26"/>
      <c r="G6" s="49" t="s">
        <v>56</v>
      </c>
    </row>
    <row r="7" spans="1:7" ht="27" customHeight="1" x14ac:dyDescent="0.15">
      <c r="A7" s="190" t="s">
        <v>0</v>
      </c>
      <c r="B7" s="7" t="s">
        <v>55</v>
      </c>
      <c r="C7" s="214" t="s">
        <v>61</v>
      </c>
      <c r="D7" s="192"/>
      <c r="E7" s="215"/>
      <c r="F7" s="216" t="s">
        <v>7</v>
      </c>
      <c r="G7" s="218"/>
    </row>
    <row r="8" spans="1:7" ht="27" customHeight="1" x14ac:dyDescent="0.15">
      <c r="A8" s="191"/>
      <c r="B8" s="80" t="s">
        <v>60</v>
      </c>
      <c r="C8" s="57" t="s">
        <v>11</v>
      </c>
      <c r="D8" s="57" t="s">
        <v>14</v>
      </c>
      <c r="E8" s="58" t="s">
        <v>12</v>
      </c>
      <c r="F8" s="89" t="s">
        <v>71</v>
      </c>
      <c r="G8" s="90" t="s">
        <v>72</v>
      </c>
    </row>
    <row r="9" spans="1:7" ht="27" customHeight="1" x14ac:dyDescent="0.15">
      <c r="A9" s="71" t="s">
        <v>1</v>
      </c>
      <c r="B9" s="72">
        <v>743</v>
      </c>
      <c r="C9" s="73">
        <v>1000</v>
      </c>
      <c r="D9" s="73">
        <v>400</v>
      </c>
      <c r="E9" s="74">
        <v>1300</v>
      </c>
      <c r="F9" s="52">
        <f t="shared" ref="F9:F14" si="0">SUM(A9:E9)*30</f>
        <v>103290</v>
      </c>
      <c r="G9" s="85">
        <v>125580</v>
      </c>
    </row>
    <row r="10" spans="1:7" ht="27" customHeight="1" x14ac:dyDescent="0.15">
      <c r="A10" s="53" t="s">
        <v>2</v>
      </c>
      <c r="B10" s="54">
        <v>747</v>
      </c>
      <c r="C10" s="66">
        <v>1000</v>
      </c>
      <c r="D10" s="66">
        <v>400</v>
      </c>
      <c r="E10" s="68">
        <v>1300</v>
      </c>
      <c r="F10" s="55">
        <f t="shared" si="0"/>
        <v>103410</v>
      </c>
      <c r="G10" s="56">
        <v>125820</v>
      </c>
    </row>
    <row r="11" spans="1:7" ht="27" customHeight="1" x14ac:dyDescent="0.15">
      <c r="A11" s="53" t="s">
        <v>3</v>
      </c>
      <c r="B11" s="54">
        <v>782</v>
      </c>
      <c r="C11" s="66">
        <v>1000</v>
      </c>
      <c r="D11" s="66">
        <v>400</v>
      </c>
      <c r="E11" s="68">
        <v>1300</v>
      </c>
      <c r="F11" s="55">
        <f t="shared" si="0"/>
        <v>104460</v>
      </c>
      <c r="G11" s="56">
        <v>127920</v>
      </c>
    </row>
    <row r="12" spans="1:7" ht="27" customHeight="1" x14ac:dyDescent="0.15">
      <c r="A12" s="53" t="s">
        <v>4</v>
      </c>
      <c r="B12" s="54">
        <v>806</v>
      </c>
      <c r="C12" s="66">
        <v>1000</v>
      </c>
      <c r="D12" s="66">
        <v>400</v>
      </c>
      <c r="E12" s="68">
        <v>1300</v>
      </c>
      <c r="F12" s="55">
        <f t="shared" si="0"/>
        <v>105180</v>
      </c>
      <c r="G12" s="56">
        <v>129360</v>
      </c>
    </row>
    <row r="13" spans="1:7" ht="27" customHeight="1" x14ac:dyDescent="0.15">
      <c r="A13" s="53" t="s">
        <v>5</v>
      </c>
      <c r="B13" s="54">
        <v>822</v>
      </c>
      <c r="C13" s="66">
        <v>1000</v>
      </c>
      <c r="D13" s="66">
        <v>400</v>
      </c>
      <c r="E13" s="68">
        <v>1300</v>
      </c>
      <c r="F13" s="55">
        <f t="shared" si="0"/>
        <v>105660</v>
      </c>
      <c r="G13" s="56">
        <v>130320</v>
      </c>
    </row>
    <row r="14" spans="1:7" ht="27" customHeight="1" x14ac:dyDescent="0.15">
      <c r="A14" s="51" t="s">
        <v>6</v>
      </c>
      <c r="B14" s="33">
        <v>838</v>
      </c>
      <c r="C14" s="57">
        <v>1000</v>
      </c>
      <c r="D14" s="57">
        <v>400</v>
      </c>
      <c r="E14" s="63">
        <v>1300</v>
      </c>
      <c r="F14" s="62">
        <f t="shared" si="0"/>
        <v>106140</v>
      </c>
      <c r="G14" s="86">
        <v>131280</v>
      </c>
    </row>
    <row r="15" spans="1:7" ht="9.75" customHeight="1" x14ac:dyDescent="0.15">
      <c r="E15" s="91"/>
      <c r="F15" s="92"/>
      <c r="G15" s="92"/>
    </row>
    <row r="16" spans="1:7" ht="21" customHeight="1" x14ac:dyDescent="0.15">
      <c r="A16" s="6" t="s">
        <v>67</v>
      </c>
    </row>
    <row r="17" spans="1:7" ht="21" customHeight="1" x14ac:dyDescent="0.15">
      <c r="A17" s="6" t="s">
        <v>32</v>
      </c>
      <c r="C17" s="6"/>
      <c r="D17" s="6"/>
      <c r="E17" s="6"/>
      <c r="F17" s="6"/>
      <c r="G17" s="6"/>
    </row>
    <row r="18" spans="1:7" ht="15" customHeight="1" x14ac:dyDescent="0.15"/>
    <row r="19" spans="1:7" ht="21" customHeight="1" x14ac:dyDescent="0.15">
      <c r="A19" s="2" t="s">
        <v>69</v>
      </c>
      <c r="B19" s="26"/>
    </row>
    <row r="20" spans="1:7" ht="21" customHeight="1" x14ac:dyDescent="0.15">
      <c r="A20" s="2" t="s">
        <v>54</v>
      </c>
      <c r="B20" s="26"/>
      <c r="C20" s="26"/>
    </row>
    <row r="21" spans="1:7" ht="21" customHeight="1" x14ac:dyDescent="0.15">
      <c r="A21" s="40" t="s">
        <v>52</v>
      </c>
      <c r="B21" s="41"/>
      <c r="C21" s="41"/>
    </row>
    <row r="22" spans="1:7" ht="21" customHeight="1" x14ac:dyDescent="0.15">
      <c r="A22" s="2" t="s">
        <v>42</v>
      </c>
    </row>
    <row r="23" spans="1:7" ht="21" customHeight="1" x14ac:dyDescent="0.15">
      <c r="A23" s="2" t="s">
        <v>53</v>
      </c>
      <c r="B23" s="2"/>
      <c r="C23" s="2"/>
      <c r="D23" s="2"/>
      <c r="E23" s="2"/>
      <c r="F23" s="2"/>
    </row>
    <row r="24" spans="1:7" ht="15" customHeight="1" x14ac:dyDescent="0.15">
      <c r="A24" s="2"/>
    </row>
    <row r="25" spans="1:7" ht="21" customHeight="1" x14ac:dyDescent="0.15">
      <c r="A25" s="2" t="s">
        <v>34</v>
      </c>
      <c r="B25" s="3"/>
      <c r="C25" s="3"/>
      <c r="D25" s="3"/>
      <c r="E25" s="3"/>
      <c r="F25" s="3"/>
    </row>
    <row r="26" spans="1:7" ht="21" customHeight="1" x14ac:dyDescent="0.15">
      <c r="A26" s="2" t="s">
        <v>48</v>
      </c>
      <c r="B26" s="3"/>
      <c r="E26" s="3"/>
      <c r="F26" s="3"/>
    </row>
    <row r="27" spans="1:7" ht="21" customHeight="1" x14ac:dyDescent="0.15">
      <c r="A27" s="6" t="s">
        <v>45</v>
      </c>
      <c r="B27" s="6"/>
      <c r="E27" s="6"/>
      <c r="F27" s="6"/>
    </row>
    <row r="28" spans="1:7" ht="21" customHeight="1" x14ac:dyDescent="0.15">
      <c r="A28" s="6" t="s">
        <v>46</v>
      </c>
      <c r="B28" s="6"/>
      <c r="E28" s="6"/>
      <c r="F28" s="6"/>
    </row>
    <row r="29" spans="1:7" ht="21" customHeight="1" x14ac:dyDescent="0.15">
      <c r="A29" s="6" t="s">
        <v>47</v>
      </c>
      <c r="B29" s="6"/>
      <c r="E29" s="6"/>
      <c r="F29" s="6"/>
    </row>
    <row r="30" spans="1:7" ht="21" customHeight="1" x14ac:dyDescent="0.15">
      <c r="A30" s="6" t="s">
        <v>44</v>
      </c>
      <c r="B30" s="6"/>
      <c r="E30" s="2"/>
      <c r="F30" s="6"/>
    </row>
    <row r="31" spans="1:7" ht="20.100000000000001" customHeight="1" x14ac:dyDescent="0.15">
      <c r="C31" s="6"/>
      <c r="F31" s="6"/>
      <c r="G31" s="6"/>
    </row>
    <row r="33" spans="2:5" x14ac:dyDescent="0.15">
      <c r="B33" s="188"/>
      <c r="C33" s="188"/>
      <c r="D33" s="188"/>
      <c r="E33" s="188"/>
    </row>
    <row r="34" spans="2:5" x14ac:dyDescent="0.15">
      <c r="E34" s="32"/>
    </row>
  </sheetData>
  <mergeCells count="7">
    <mergeCell ref="B33:E33"/>
    <mergeCell ref="A1:G1"/>
    <mergeCell ref="F3:G3"/>
    <mergeCell ref="A6:B6"/>
    <mergeCell ref="A7:A8"/>
    <mergeCell ref="C7:E7"/>
    <mergeCell ref="F7:G7"/>
  </mergeCells>
  <phoneticPr fontId="2"/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7"/>
  <sheetViews>
    <sheetView topLeftCell="A10" zoomScaleNormal="100" workbookViewId="0">
      <selection activeCell="H22" sqref="H22"/>
    </sheetView>
  </sheetViews>
  <sheetFormatPr defaultRowHeight="13.5" x14ac:dyDescent="0.15"/>
  <cols>
    <col min="1" max="7" width="12.625" style="1" customWidth="1"/>
    <col min="8" max="16384" width="9" style="1"/>
  </cols>
  <sheetData>
    <row r="1" spans="1:7" ht="21.95" customHeight="1" x14ac:dyDescent="0.15">
      <c r="A1" s="208" t="s">
        <v>10</v>
      </c>
      <c r="B1" s="208"/>
      <c r="C1" s="208"/>
      <c r="D1" s="208"/>
      <c r="E1" s="208"/>
      <c r="F1" s="208"/>
      <c r="G1" s="208"/>
    </row>
    <row r="2" spans="1:7" ht="21.95" customHeight="1" x14ac:dyDescent="0.15">
      <c r="F2" s="221" t="s">
        <v>28</v>
      </c>
      <c r="G2" s="221"/>
    </row>
    <row r="3" spans="1:7" ht="21.95" customHeight="1" x14ac:dyDescent="0.15">
      <c r="G3" s="4" t="s">
        <v>63</v>
      </c>
    </row>
    <row r="4" spans="1:7" ht="30" customHeight="1" x14ac:dyDescent="0.2">
      <c r="A4" s="189" t="s">
        <v>8</v>
      </c>
      <c r="B4" s="189"/>
      <c r="C4" s="189"/>
      <c r="D4" s="43"/>
      <c r="E4" s="49" t="s">
        <v>57</v>
      </c>
      <c r="G4" s="49" t="s">
        <v>56</v>
      </c>
    </row>
    <row r="5" spans="1:7" ht="26.1" customHeight="1" x14ac:dyDescent="0.15">
      <c r="A5" s="190" t="s">
        <v>0</v>
      </c>
      <c r="B5" s="7" t="s">
        <v>55</v>
      </c>
      <c r="C5" s="214" t="s">
        <v>61</v>
      </c>
      <c r="D5" s="192"/>
      <c r="E5" s="215"/>
      <c r="F5" s="216" t="s">
        <v>7</v>
      </c>
      <c r="G5" s="218"/>
    </row>
    <row r="6" spans="1:7" ht="26.1" customHeight="1" x14ac:dyDescent="0.15">
      <c r="A6" s="191"/>
      <c r="B6" s="80" t="s">
        <v>60</v>
      </c>
      <c r="C6" s="57" t="s">
        <v>11</v>
      </c>
      <c r="D6" s="57" t="s">
        <v>14</v>
      </c>
      <c r="E6" s="58" t="s">
        <v>12</v>
      </c>
      <c r="F6" s="89" t="s">
        <v>71</v>
      </c>
      <c r="G6" s="90" t="s">
        <v>72</v>
      </c>
    </row>
    <row r="7" spans="1:7" ht="26.1" customHeight="1" x14ac:dyDescent="0.15">
      <c r="A7" s="71" t="s">
        <v>1</v>
      </c>
      <c r="B7" s="72">
        <v>743</v>
      </c>
      <c r="C7" s="73">
        <v>800</v>
      </c>
      <c r="D7" s="73">
        <v>400</v>
      </c>
      <c r="E7" s="74">
        <v>1300</v>
      </c>
      <c r="F7" s="75">
        <f t="shared" ref="F7:F12" si="0">SUM(A7:E7)*30</f>
        <v>97290</v>
      </c>
      <c r="G7" s="81">
        <v>119580</v>
      </c>
    </row>
    <row r="8" spans="1:7" ht="26.1" customHeight="1" x14ac:dyDescent="0.15">
      <c r="A8" s="53" t="s">
        <v>2</v>
      </c>
      <c r="B8" s="54">
        <v>747</v>
      </c>
      <c r="C8" s="66">
        <v>800</v>
      </c>
      <c r="D8" s="66">
        <v>400</v>
      </c>
      <c r="E8" s="68">
        <v>1300</v>
      </c>
      <c r="F8" s="69">
        <f t="shared" si="0"/>
        <v>97410</v>
      </c>
      <c r="G8" s="82">
        <v>119820</v>
      </c>
    </row>
    <row r="9" spans="1:7" ht="26.1" customHeight="1" x14ac:dyDescent="0.15">
      <c r="A9" s="53" t="s">
        <v>3</v>
      </c>
      <c r="B9" s="54">
        <v>782</v>
      </c>
      <c r="C9" s="66">
        <v>800</v>
      </c>
      <c r="D9" s="66">
        <v>400</v>
      </c>
      <c r="E9" s="68">
        <v>1300</v>
      </c>
      <c r="F9" s="69">
        <f t="shared" si="0"/>
        <v>98460</v>
      </c>
      <c r="G9" s="82">
        <v>121920</v>
      </c>
    </row>
    <row r="10" spans="1:7" ht="26.1" customHeight="1" x14ac:dyDescent="0.15">
      <c r="A10" s="53" t="s">
        <v>4</v>
      </c>
      <c r="B10" s="54">
        <v>806</v>
      </c>
      <c r="C10" s="66">
        <v>800</v>
      </c>
      <c r="D10" s="66">
        <v>400</v>
      </c>
      <c r="E10" s="68">
        <v>1300</v>
      </c>
      <c r="F10" s="69">
        <f t="shared" si="0"/>
        <v>99180</v>
      </c>
      <c r="G10" s="82">
        <v>123360</v>
      </c>
    </row>
    <row r="11" spans="1:7" ht="26.1" customHeight="1" x14ac:dyDescent="0.15">
      <c r="A11" s="53" t="s">
        <v>5</v>
      </c>
      <c r="B11" s="54">
        <v>822</v>
      </c>
      <c r="C11" s="66">
        <v>800</v>
      </c>
      <c r="D11" s="66">
        <v>400</v>
      </c>
      <c r="E11" s="68">
        <v>1300</v>
      </c>
      <c r="F11" s="69">
        <f t="shared" si="0"/>
        <v>99660</v>
      </c>
      <c r="G11" s="82">
        <v>124320</v>
      </c>
    </row>
    <row r="12" spans="1:7" ht="26.1" customHeight="1" x14ac:dyDescent="0.15">
      <c r="A12" s="51" t="s">
        <v>6</v>
      </c>
      <c r="B12" s="33">
        <v>838</v>
      </c>
      <c r="C12" s="57">
        <v>800</v>
      </c>
      <c r="D12" s="57">
        <v>400</v>
      </c>
      <c r="E12" s="63">
        <v>1300</v>
      </c>
      <c r="F12" s="70">
        <f t="shared" si="0"/>
        <v>100140</v>
      </c>
      <c r="G12" s="83">
        <v>125280</v>
      </c>
    </row>
    <row r="13" spans="1:7" ht="30" customHeight="1" x14ac:dyDescent="0.2">
      <c r="A13" s="189" t="s">
        <v>9</v>
      </c>
      <c r="B13" s="189"/>
      <c r="C13" s="189"/>
      <c r="D13" s="43"/>
      <c r="E13" s="49" t="s">
        <v>57</v>
      </c>
      <c r="G13" s="49" t="s">
        <v>56</v>
      </c>
    </row>
    <row r="14" spans="1:7" ht="26.1" customHeight="1" x14ac:dyDescent="0.15">
      <c r="A14" s="190" t="s">
        <v>0</v>
      </c>
      <c r="B14" s="7" t="s">
        <v>55</v>
      </c>
      <c r="C14" s="223" t="s">
        <v>61</v>
      </c>
      <c r="D14" s="217"/>
      <c r="E14" s="224"/>
      <c r="F14" s="216" t="s">
        <v>7</v>
      </c>
      <c r="G14" s="218"/>
    </row>
    <row r="15" spans="1:7" ht="26.1" customHeight="1" x14ac:dyDescent="0.15">
      <c r="A15" s="191"/>
      <c r="B15" s="84" t="s">
        <v>60</v>
      </c>
      <c r="C15" s="57" t="s">
        <v>11</v>
      </c>
      <c r="D15" s="57" t="s">
        <v>14</v>
      </c>
      <c r="E15" s="79" t="s">
        <v>12</v>
      </c>
      <c r="F15" s="87" t="s">
        <v>58</v>
      </c>
      <c r="G15" s="88" t="s">
        <v>59</v>
      </c>
    </row>
    <row r="16" spans="1:7" ht="26.1" customHeight="1" x14ac:dyDescent="0.15">
      <c r="A16" s="50" t="s">
        <v>1</v>
      </c>
      <c r="B16" s="7">
        <v>743</v>
      </c>
      <c r="C16" s="64">
        <v>1000</v>
      </c>
      <c r="D16" s="60">
        <v>400</v>
      </c>
      <c r="E16" s="65">
        <v>1300</v>
      </c>
      <c r="F16" s="52">
        <f t="shared" ref="F16:F21" si="1">SUM(A16:E16)*30</f>
        <v>103290</v>
      </c>
      <c r="G16" s="85">
        <v>125580</v>
      </c>
    </row>
    <row r="17" spans="1:7" ht="26.1" customHeight="1" x14ac:dyDescent="0.15">
      <c r="A17" s="53" t="s">
        <v>2</v>
      </c>
      <c r="B17" s="76">
        <v>747</v>
      </c>
      <c r="C17" s="67">
        <v>1000</v>
      </c>
      <c r="D17" s="66">
        <v>400</v>
      </c>
      <c r="E17" s="77">
        <v>1300</v>
      </c>
      <c r="F17" s="55">
        <f t="shared" si="1"/>
        <v>103410</v>
      </c>
      <c r="G17" s="56">
        <v>125820</v>
      </c>
    </row>
    <row r="18" spans="1:7" ht="26.1" customHeight="1" x14ac:dyDescent="0.15">
      <c r="A18" s="53" t="s">
        <v>3</v>
      </c>
      <c r="B18" s="76">
        <v>782</v>
      </c>
      <c r="C18" s="67">
        <v>1000</v>
      </c>
      <c r="D18" s="66">
        <v>400</v>
      </c>
      <c r="E18" s="77">
        <v>1300</v>
      </c>
      <c r="F18" s="55">
        <f t="shared" si="1"/>
        <v>104460</v>
      </c>
      <c r="G18" s="56">
        <v>127920</v>
      </c>
    </row>
    <row r="19" spans="1:7" ht="26.1" customHeight="1" x14ac:dyDescent="0.15">
      <c r="A19" s="53" t="s">
        <v>4</v>
      </c>
      <c r="B19" s="76">
        <v>806</v>
      </c>
      <c r="C19" s="67">
        <v>1000</v>
      </c>
      <c r="D19" s="66">
        <v>400</v>
      </c>
      <c r="E19" s="77">
        <v>1300</v>
      </c>
      <c r="F19" s="55">
        <f t="shared" si="1"/>
        <v>105180</v>
      </c>
      <c r="G19" s="56">
        <v>129360</v>
      </c>
    </row>
    <row r="20" spans="1:7" ht="26.1" customHeight="1" x14ac:dyDescent="0.15">
      <c r="A20" s="53" t="s">
        <v>5</v>
      </c>
      <c r="B20" s="76">
        <v>822</v>
      </c>
      <c r="C20" s="67">
        <v>1000</v>
      </c>
      <c r="D20" s="66">
        <v>400</v>
      </c>
      <c r="E20" s="77">
        <v>1300</v>
      </c>
      <c r="F20" s="55">
        <f t="shared" si="1"/>
        <v>105660</v>
      </c>
      <c r="G20" s="56">
        <v>130320</v>
      </c>
    </row>
    <row r="21" spans="1:7" ht="26.1" customHeight="1" x14ac:dyDescent="0.15">
      <c r="A21" s="51" t="s">
        <v>6</v>
      </c>
      <c r="B21" s="33">
        <v>838</v>
      </c>
      <c r="C21" s="59">
        <v>1000</v>
      </c>
      <c r="D21" s="61">
        <v>400</v>
      </c>
      <c r="E21" s="78">
        <v>1300</v>
      </c>
      <c r="F21" s="62">
        <f t="shared" si="1"/>
        <v>106140</v>
      </c>
      <c r="G21" s="86">
        <v>131280</v>
      </c>
    </row>
    <row r="22" spans="1:7" ht="9.9499999999999993" customHeight="1" x14ac:dyDescent="0.15">
      <c r="A22" s="7"/>
      <c r="B22" s="7"/>
      <c r="C22" s="7"/>
      <c r="D22" s="7"/>
      <c r="E22" s="7"/>
      <c r="F22" s="7"/>
      <c r="G22" s="7"/>
    </row>
    <row r="23" spans="1:7" ht="19.5" customHeight="1" x14ac:dyDescent="0.15">
      <c r="A23" s="47" t="s">
        <v>67</v>
      </c>
    </row>
    <row r="24" spans="1:7" ht="20.100000000000001" customHeight="1" x14ac:dyDescent="0.15">
      <c r="A24" s="47" t="s">
        <v>32</v>
      </c>
      <c r="B24" s="47"/>
      <c r="C24" s="47"/>
      <c r="D24" s="47"/>
      <c r="E24" s="47"/>
      <c r="F24" s="47"/>
      <c r="G24" s="47"/>
    </row>
    <row r="25" spans="1:7" ht="15" customHeight="1" x14ac:dyDescent="0.15"/>
    <row r="26" spans="1:7" ht="20.100000000000001" customHeight="1" x14ac:dyDescent="0.15">
      <c r="A26" s="32" t="s">
        <v>66</v>
      </c>
      <c r="B26" s="32"/>
      <c r="C26" s="4"/>
      <c r="D26" s="4"/>
    </row>
    <row r="27" spans="1:7" ht="20.100000000000001" customHeight="1" x14ac:dyDescent="0.15">
      <c r="A27" s="32" t="s">
        <v>54</v>
      </c>
      <c r="B27" s="32"/>
      <c r="C27" s="4"/>
      <c r="D27" s="4"/>
      <c r="E27" s="4"/>
    </row>
    <row r="28" spans="1:7" ht="20.100000000000001" customHeight="1" x14ac:dyDescent="0.15">
      <c r="A28" s="32" t="s">
        <v>62</v>
      </c>
      <c r="B28" s="32"/>
      <c r="C28" s="4"/>
      <c r="D28" s="4"/>
      <c r="E28" s="4"/>
    </row>
    <row r="29" spans="1:7" ht="20.100000000000001" customHeight="1" x14ac:dyDescent="0.15">
      <c r="A29" s="32" t="s">
        <v>42</v>
      </c>
      <c r="B29" s="32"/>
    </row>
    <row r="30" spans="1:7" ht="20.100000000000001" customHeight="1" x14ac:dyDescent="0.15">
      <c r="A30" s="188" t="s">
        <v>53</v>
      </c>
      <c r="B30" s="188"/>
      <c r="C30" s="188"/>
      <c r="D30" s="188"/>
      <c r="E30" s="188"/>
      <c r="F30" s="188"/>
      <c r="G30" s="188"/>
    </row>
    <row r="31" spans="1:7" ht="15" customHeight="1" x14ac:dyDescent="0.15">
      <c r="A31" s="32"/>
      <c r="B31" s="32"/>
    </row>
    <row r="32" spans="1:7" ht="20.100000000000001" customHeight="1" x14ac:dyDescent="0.15">
      <c r="A32" s="32" t="s">
        <v>34</v>
      </c>
      <c r="B32" s="32"/>
    </row>
    <row r="33" spans="1:12" ht="20.100000000000001" customHeight="1" x14ac:dyDescent="0.15">
      <c r="A33" s="32" t="s">
        <v>48</v>
      </c>
      <c r="B33" s="32"/>
      <c r="K33" s="32"/>
      <c r="L33" s="47"/>
    </row>
    <row r="34" spans="1:12" ht="20.100000000000001" customHeight="1" x14ac:dyDescent="0.15">
      <c r="A34" s="47" t="s">
        <v>45</v>
      </c>
      <c r="B34" s="47"/>
      <c r="C34" s="47"/>
      <c r="D34" s="47"/>
      <c r="G34" s="47"/>
      <c r="K34" s="32"/>
      <c r="L34" s="47"/>
    </row>
    <row r="35" spans="1:12" ht="20.100000000000001" customHeight="1" x14ac:dyDescent="0.15">
      <c r="A35" s="47" t="s">
        <v>46</v>
      </c>
      <c r="B35" s="47"/>
      <c r="C35" s="47"/>
      <c r="D35" s="47"/>
      <c r="G35" s="47"/>
      <c r="K35" s="32"/>
      <c r="L35" s="47"/>
    </row>
    <row r="36" spans="1:12" ht="20.100000000000001" customHeight="1" x14ac:dyDescent="0.15">
      <c r="A36" s="47" t="s">
        <v>47</v>
      </c>
      <c r="B36" s="47"/>
      <c r="C36" s="47"/>
      <c r="D36" s="47"/>
      <c r="G36" s="47"/>
    </row>
    <row r="37" spans="1:12" ht="20.100000000000001" customHeight="1" x14ac:dyDescent="0.15">
      <c r="A37" s="47" t="s">
        <v>44</v>
      </c>
      <c r="B37" s="47"/>
      <c r="C37" s="47"/>
      <c r="D37" s="47"/>
      <c r="G37" s="32"/>
      <c r="K37" s="32"/>
      <c r="L37" s="47"/>
    </row>
  </sheetData>
  <mergeCells count="11">
    <mergeCell ref="A1:G1"/>
    <mergeCell ref="F2:G2"/>
    <mergeCell ref="A4:C4"/>
    <mergeCell ref="A5:A6"/>
    <mergeCell ref="C5:E5"/>
    <mergeCell ref="F5:G5"/>
    <mergeCell ref="A13:C13"/>
    <mergeCell ref="A14:A15"/>
    <mergeCell ref="C14:E14"/>
    <mergeCell ref="F14:G14"/>
    <mergeCell ref="A30:G30"/>
  </mergeCells>
  <phoneticPr fontId="2"/>
  <printOptions horizontalCentered="1"/>
  <pageMargins left="0.70866141732283472" right="0.51181102362204722" top="0.74803149606299213" bottom="0.35433070866141736" header="0.31496062992125984" footer="0.31496062992125984"/>
  <pageSetup paperSize="8" scale="14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M34"/>
  <sheetViews>
    <sheetView topLeftCell="A4" workbookViewId="0">
      <selection activeCell="C20" sqref="C20"/>
    </sheetView>
  </sheetViews>
  <sheetFormatPr defaultRowHeight="13.5" x14ac:dyDescent="0.15"/>
  <cols>
    <col min="1" max="1" width="4" style="1" customWidth="1"/>
    <col min="2" max="7" width="13.125" style="1" customWidth="1"/>
    <col min="8" max="16384" width="9" style="1"/>
  </cols>
  <sheetData>
    <row r="1" spans="2:7" ht="21.95" customHeight="1" x14ac:dyDescent="0.15">
      <c r="B1" s="208" t="s">
        <v>10</v>
      </c>
      <c r="C1" s="208"/>
      <c r="D1" s="208"/>
      <c r="E1" s="208"/>
      <c r="F1" s="208"/>
      <c r="G1" s="208"/>
    </row>
    <row r="2" spans="2:7" ht="21.95" customHeight="1" x14ac:dyDescent="0.15">
      <c r="E2" s="39"/>
      <c r="F2" s="209" t="s">
        <v>28</v>
      </c>
      <c r="G2" s="209"/>
    </row>
    <row r="3" spans="2:7" ht="21.95" customHeight="1" x14ac:dyDescent="0.2">
      <c r="E3" s="5"/>
      <c r="G3" s="4" t="s">
        <v>41</v>
      </c>
    </row>
    <row r="4" spans="2:7" ht="30" customHeight="1" x14ac:dyDescent="0.2">
      <c r="B4" s="189" t="s">
        <v>8</v>
      </c>
      <c r="C4" s="189"/>
      <c r="E4" s="226" t="s">
        <v>15</v>
      </c>
      <c r="F4" s="226"/>
      <c r="G4" s="226"/>
    </row>
    <row r="5" spans="2:7" ht="35.1" customHeight="1" x14ac:dyDescent="0.15">
      <c r="B5" s="29" t="s">
        <v>0</v>
      </c>
      <c r="C5" s="23" t="s">
        <v>31</v>
      </c>
      <c r="D5" s="30" t="s">
        <v>12</v>
      </c>
      <c r="E5" s="31" t="s">
        <v>11</v>
      </c>
      <c r="F5" s="30" t="s">
        <v>14</v>
      </c>
      <c r="G5" s="28" t="s">
        <v>7</v>
      </c>
    </row>
    <row r="6" spans="2:7" ht="26.1" customHeight="1" x14ac:dyDescent="0.15">
      <c r="B6" s="34" t="s">
        <v>1</v>
      </c>
      <c r="C6" s="35">
        <v>743</v>
      </c>
      <c r="D6" s="24">
        <v>1300</v>
      </c>
      <c r="E6" s="36">
        <v>800</v>
      </c>
      <c r="F6" s="37">
        <v>400</v>
      </c>
      <c r="G6" s="25">
        <f t="shared" ref="G6:G11" si="0">SUM(C6:F6)*30</f>
        <v>97290</v>
      </c>
    </row>
    <row r="7" spans="2:7" ht="26.1" customHeight="1" x14ac:dyDescent="0.15">
      <c r="B7" s="11" t="s">
        <v>2</v>
      </c>
      <c r="C7" s="12">
        <v>747</v>
      </c>
      <c r="D7" s="8">
        <v>1300</v>
      </c>
      <c r="E7" s="9">
        <v>800</v>
      </c>
      <c r="F7" s="10">
        <v>400</v>
      </c>
      <c r="G7" s="45">
        <f t="shared" si="0"/>
        <v>97410</v>
      </c>
    </row>
    <row r="8" spans="2:7" ht="26.1" customHeight="1" x14ac:dyDescent="0.15">
      <c r="B8" s="11" t="s">
        <v>3</v>
      </c>
      <c r="C8" s="12">
        <v>782</v>
      </c>
      <c r="D8" s="8">
        <v>1300</v>
      </c>
      <c r="E8" s="9">
        <v>800</v>
      </c>
      <c r="F8" s="10">
        <v>400</v>
      </c>
      <c r="G8" s="45">
        <f t="shared" si="0"/>
        <v>98460</v>
      </c>
    </row>
    <row r="9" spans="2:7" ht="26.1" customHeight="1" x14ac:dyDescent="0.15">
      <c r="B9" s="11" t="s">
        <v>4</v>
      </c>
      <c r="C9" s="12">
        <v>806</v>
      </c>
      <c r="D9" s="8">
        <v>1300</v>
      </c>
      <c r="E9" s="9">
        <v>800</v>
      </c>
      <c r="F9" s="10">
        <v>400</v>
      </c>
      <c r="G9" s="45">
        <f t="shared" si="0"/>
        <v>99180</v>
      </c>
    </row>
    <row r="10" spans="2:7" ht="26.1" customHeight="1" x14ac:dyDescent="0.15">
      <c r="B10" s="11" t="s">
        <v>5</v>
      </c>
      <c r="C10" s="12">
        <v>822</v>
      </c>
      <c r="D10" s="8">
        <v>1300</v>
      </c>
      <c r="E10" s="9">
        <v>800</v>
      </c>
      <c r="F10" s="10">
        <v>400</v>
      </c>
      <c r="G10" s="45">
        <f t="shared" si="0"/>
        <v>99660</v>
      </c>
    </row>
    <row r="11" spans="2:7" ht="26.1" customHeight="1" x14ac:dyDescent="0.15">
      <c r="B11" s="14" t="s">
        <v>6</v>
      </c>
      <c r="C11" s="15">
        <v>838</v>
      </c>
      <c r="D11" s="16">
        <v>1300</v>
      </c>
      <c r="E11" s="17">
        <v>800</v>
      </c>
      <c r="F11" s="18">
        <v>400</v>
      </c>
      <c r="G11" s="46">
        <f t="shared" si="0"/>
        <v>100140</v>
      </c>
    </row>
    <row r="12" spans="2:7" ht="30" customHeight="1" x14ac:dyDescent="0.2">
      <c r="B12" s="189" t="s">
        <v>9</v>
      </c>
      <c r="C12" s="189"/>
      <c r="E12" s="227" t="s">
        <v>15</v>
      </c>
      <c r="F12" s="227"/>
      <c r="G12" s="227"/>
    </row>
    <row r="13" spans="2:7" ht="35.1" customHeight="1" x14ac:dyDescent="0.15">
      <c r="B13" s="29" t="s">
        <v>0</v>
      </c>
      <c r="C13" s="23" t="s">
        <v>31</v>
      </c>
      <c r="D13" s="30" t="s">
        <v>12</v>
      </c>
      <c r="E13" s="31" t="s">
        <v>11</v>
      </c>
      <c r="F13" s="30" t="s">
        <v>14</v>
      </c>
      <c r="G13" s="28" t="s">
        <v>7</v>
      </c>
    </row>
    <row r="14" spans="2:7" ht="26.1" customHeight="1" x14ac:dyDescent="0.15">
      <c r="B14" s="34" t="s">
        <v>1</v>
      </c>
      <c r="C14" s="35">
        <v>743</v>
      </c>
      <c r="D14" s="24">
        <v>1300</v>
      </c>
      <c r="E14" s="24">
        <v>1000</v>
      </c>
      <c r="F14" s="37">
        <v>400</v>
      </c>
      <c r="G14" s="25">
        <f t="shared" ref="G14:G19" si="1">SUM(C14:F14)*30</f>
        <v>103290</v>
      </c>
    </row>
    <row r="15" spans="2:7" ht="26.1" customHeight="1" x14ac:dyDescent="0.15">
      <c r="B15" s="11" t="s">
        <v>2</v>
      </c>
      <c r="C15" s="12">
        <v>747</v>
      </c>
      <c r="D15" s="8">
        <v>1300</v>
      </c>
      <c r="E15" s="8">
        <v>1000</v>
      </c>
      <c r="F15" s="10">
        <v>400</v>
      </c>
      <c r="G15" s="45">
        <f t="shared" si="1"/>
        <v>103410</v>
      </c>
    </row>
    <row r="16" spans="2:7" ht="26.1" customHeight="1" x14ac:dyDescent="0.15">
      <c r="B16" s="11" t="s">
        <v>3</v>
      </c>
      <c r="C16" s="12">
        <v>782</v>
      </c>
      <c r="D16" s="8">
        <v>1300</v>
      </c>
      <c r="E16" s="8">
        <v>1000</v>
      </c>
      <c r="F16" s="10">
        <v>400</v>
      </c>
      <c r="G16" s="45">
        <f t="shared" si="1"/>
        <v>104460</v>
      </c>
    </row>
    <row r="17" spans="2:13" ht="26.1" customHeight="1" x14ac:dyDescent="0.15">
      <c r="B17" s="11" t="s">
        <v>4</v>
      </c>
      <c r="C17" s="12">
        <v>806</v>
      </c>
      <c r="D17" s="8">
        <v>1300</v>
      </c>
      <c r="E17" s="8">
        <v>1000</v>
      </c>
      <c r="F17" s="10">
        <v>400</v>
      </c>
      <c r="G17" s="45">
        <f t="shared" si="1"/>
        <v>105180</v>
      </c>
    </row>
    <row r="18" spans="2:13" ht="26.1" customHeight="1" x14ac:dyDescent="0.15">
      <c r="B18" s="11" t="s">
        <v>5</v>
      </c>
      <c r="C18" s="12">
        <v>822</v>
      </c>
      <c r="D18" s="8">
        <v>1300</v>
      </c>
      <c r="E18" s="8">
        <v>1000</v>
      </c>
      <c r="F18" s="10">
        <v>400</v>
      </c>
      <c r="G18" s="45">
        <f t="shared" si="1"/>
        <v>105660</v>
      </c>
    </row>
    <row r="19" spans="2:13" ht="26.1" customHeight="1" x14ac:dyDescent="0.15">
      <c r="B19" s="14" t="s">
        <v>6</v>
      </c>
      <c r="C19" s="15">
        <v>838</v>
      </c>
      <c r="D19" s="16">
        <v>1300</v>
      </c>
      <c r="E19" s="21">
        <v>1000</v>
      </c>
      <c r="F19" s="18">
        <v>400</v>
      </c>
      <c r="G19" s="46">
        <f t="shared" si="1"/>
        <v>106140</v>
      </c>
    </row>
    <row r="20" spans="2:13" ht="9.9499999999999993" customHeight="1" x14ac:dyDescent="0.15">
      <c r="B20" s="7"/>
      <c r="C20" s="7"/>
      <c r="D20" s="7"/>
      <c r="E20" s="7"/>
      <c r="F20" s="7"/>
      <c r="G20" s="7"/>
    </row>
    <row r="21" spans="2:13" ht="20.100000000000001" customHeight="1" x14ac:dyDescent="0.15">
      <c r="B21" s="6" t="s">
        <v>32</v>
      </c>
      <c r="C21" s="6"/>
      <c r="D21" s="6"/>
      <c r="E21" s="6"/>
      <c r="F21" s="6"/>
      <c r="G21" s="6"/>
    </row>
    <row r="22" spans="2:13" ht="15" customHeight="1" x14ac:dyDescent="0.15"/>
    <row r="23" spans="2:13" ht="20.100000000000001" customHeight="1" x14ac:dyDescent="0.15">
      <c r="B23" s="2" t="s">
        <v>43</v>
      </c>
      <c r="C23" s="26"/>
    </row>
    <row r="24" spans="2:13" ht="20.100000000000001" customHeight="1" x14ac:dyDescent="0.15">
      <c r="B24" s="2" t="s">
        <v>54</v>
      </c>
      <c r="C24" s="26"/>
      <c r="D24" s="26"/>
    </row>
    <row r="25" spans="2:13" ht="20.100000000000001" customHeight="1" x14ac:dyDescent="0.15">
      <c r="B25" s="40" t="s">
        <v>52</v>
      </c>
      <c r="C25" s="41"/>
      <c r="D25" s="41"/>
    </row>
    <row r="26" spans="2:13" ht="20.100000000000001" customHeight="1" x14ac:dyDescent="0.15">
      <c r="B26" s="2" t="s">
        <v>42</v>
      </c>
    </row>
    <row r="27" spans="2:13" ht="20.100000000000001" customHeight="1" x14ac:dyDescent="0.15">
      <c r="B27" s="225" t="s">
        <v>53</v>
      </c>
      <c r="C27" s="225"/>
      <c r="D27" s="225"/>
      <c r="E27" s="225"/>
      <c r="F27" s="225"/>
      <c r="G27" s="225"/>
    </row>
    <row r="28" spans="2:13" ht="15" customHeight="1" x14ac:dyDescent="0.15">
      <c r="B28" s="2"/>
    </row>
    <row r="29" spans="2:13" ht="20.100000000000001" customHeight="1" x14ac:dyDescent="0.15">
      <c r="B29" s="2" t="s">
        <v>34</v>
      </c>
      <c r="C29" s="3"/>
      <c r="D29" s="3"/>
      <c r="E29" s="3"/>
      <c r="F29" s="3"/>
      <c r="G29" s="3"/>
    </row>
    <row r="30" spans="2:13" ht="20.100000000000001" customHeight="1" x14ac:dyDescent="0.15">
      <c r="B30" s="2" t="s">
        <v>48</v>
      </c>
      <c r="C30" s="3"/>
      <c r="F30" s="3"/>
      <c r="G30" s="3"/>
      <c r="L30" s="2"/>
      <c r="M30" s="6"/>
    </row>
    <row r="31" spans="2:13" ht="20.100000000000001" customHeight="1" x14ac:dyDescent="0.15">
      <c r="B31" s="6" t="s">
        <v>45</v>
      </c>
      <c r="C31" s="6"/>
      <c r="F31" s="6"/>
      <c r="G31" s="6"/>
      <c r="L31" s="2"/>
      <c r="M31" s="6"/>
    </row>
    <row r="32" spans="2:13" ht="20.100000000000001" customHeight="1" x14ac:dyDescent="0.15">
      <c r="B32" s="6" t="s">
        <v>46</v>
      </c>
      <c r="C32" s="6"/>
      <c r="F32" s="6"/>
      <c r="G32" s="6"/>
      <c r="L32" s="2"/>
      <c r="M32" s="6"/>
    </row>
    <row r="33" spans="2:13" ht="20.100000000000001" customHeight="1" x14ac:dyDescent="0.15">
      <c r="B33" s="6" t="s">
        <v>47</v>
      </c>
      <c r="C33" s="6"/>
      <c r="F33" s="6"/>
      <c r="G33" s="6"/>
    </row>
    <row r="34" spans="2:13" ht="20.100000000000001" customHeight="1" x14ac:dyDescent="0.15">
      <c r="B34" s="6" t="s">
        <v>44</v>
      </c>
      <c r="C34" s="6"/>
      <c r="F34" s="2"/>
      <c r="G34" s="6"/>
      <c r="L34" s="2"/>
      <c r="M34" s="6"/>
    </row>
  </sheetData>
  <mergeCells count="7">
    <mergeCell ref="B27:G27"/>
    <mergeCell ref="B1:G1"/>
    <mergeCell ref="F2:G2"/>
    <mergeCell ref="B4:C4"/>
    <mergeCell ref="E4:G4"/>
    <mergeCell ref="B12:C12"/>
    <mergeCell ref="E12:G12"/>
  </mergeCells>
  <phoneticPr fontId="2"/>
  <printOptions horizontalCentered="1"/>
  <pageMargins left="0.59055118110236227" right="0.59055118110236227" top="0.78740157480314965" bottom="0.19685039370078741" header="0.31496062992125984" footer="0.31496062992125984"/>
  <pageSetup paperSize="9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M32"/>
  <sheetViews>
    <sheetView workbookViewId="0">
      <selection activeCell="F29" sqref="F29"/>
    </sheetView>
  </sheetViews>
  <sheetFormatPr defaultRowHeight="13.5" x14ac:dyDescent="0.15"/>
  <cols>
    <col min="1" max="1" width="4" style="1" customWidth="1"/>
    <col min="2" max="7" width="13.125" style="1" customWidth="1"/>
    <col min="8" max="16384" width="9" style="1"/>
  </cols>
  <sheetData>
    <row r="1" spans="2:7" ht="21.95" customHeight="1" x14ac:dyDescent="0.15">
      <c r="B1" s="208" t="s">
        <v>10</v>
      </c>
      <c r="C1" s="208"/>
      <c r="D1" s="208"/>
      <c r="E1" s="208"/>
      <c r="F1" s="208"/>
      <c r="G1" s="208"/>
    </row>
    <row r="2" spans="2:7" ht="20.100000000000001" customHeight="1" x14ac:dyDescent="0.15">
      <c r="B2" s="42"/>
      <c r="C2" s="42"/>
      <c r="D2" s="42"/>
      <c r="E2" s="42"/>
      <c r="F2" s="42"/>
      <c r="G2" s="42"/>
    </row>
    <row r="3" spans="2:7" ht="20.100000000000001" customHeight="1" x14ac:dyDescent="0.15">
      <c r="E3" s="39"/>
      <c r="F3" s="209" t="s">
        <v>28</v>
      </c>
      <c r="G3" s="209"/>
    </row>
    <row r="4" spans="2:7" ht="20.100000000000001" customHeight="1" x14ac:dyDescent="0.2">
      <c r="E4" s="5"/>
      <c r="G4" s="4" t="s">
        <v>41</v>
      </c>
    </row>
    <row r="5" spans="2:7" ht="20.100000000000001" customHeight="1" x14ac:dyDescent="0.2">
      <c r="B5" s="43"/>
      <c r="C5" s="43"/>
      <c r="E5" s="44"/>
      <c r="F5" s="44"/>
      <c r="G5" s="44"/>
    </row>
    <row r="6" spans="2:7" ht="30" customHeight="1" x14ac:dyDescent="0.15">
      <c r="B6" s="228" t="s">
        <v>8</v>
      </c>
      <c r="C6" s="228"/>
      <c r="E6" s="209" t="s">
        <v>15</v>
      </c>
      <c r="F6" s="209"/>
      <c r="G6" s="209"/>
    </row>
    <row r="7" spans="2:7" ht="35.1" customHeight="1" x14ac:dyDescent="0.15">
      <c r="B7" s="29" t="s">
        <v>0</v>
      </c>
      <c r="C7" s="23" t="s">
        <v>31</v>
      </c>
      <c r="D7" s="30" t="s">
        <v>12</v>
      </c>
      <c r="E7" s="31" t="s">
        <v>11</v>
      </c>
      <c r="F7" s="30" t="s">
        <v>14</v>
      </c>
      <c r="G7" s="28" t="s">
        <v>7</v>
      </c>
    </row>
    <row r="8" spans="2:7" ht="26.1" customHeight="1" x14ac:dyDescent="0.15">
      <c r="B8" s="34" t="s">
        <v>1</v>
      </c>
      <c r="C8" s="35">
        <v>743</v>
      </c>
      <c r="D8" s="24">
        <v>1300</v>
      </c>
      <c r="E8" s="36">
        <v>800</v>
      </c>
      <c r="F8" s="37">
        <v>400</v>
      </c>
      <c r="G8" s="25">
        <f t="shared" ref="G8:G13" si="0">SUM(C8:F8)*30</f>
        <v>97290</v>
      </c>
    </row>
    <row r="9" spans="2:7" ht="26.1" customHeight="1" x14ac:dyDescent="0.15">
      <c r="B9" s="11" t="s">
        <v>2</v>
      </c>
      <c r="C9" s="12">
        <v>747</v>
      </c>
      <c r="D9" s="8">
        <v>1300</v>
      </c>
      <c r="E9" s="9">
        <v>800</v>
      </c>
      <c r="F9" s="10">
        <v>400</v>
      </c>
      <c r="G9" s="45">
        <f t="shared" si="0"/>
        <v>97410</v>
      </c>
    </row>
    <row r="10" spans="2:7" ht="26.1" customHeight="1" x14ac:dyDescent="0.15">
      <c r="B10" s="11" t="s">
        <v>3</v>
      </c>
      <c r="C10" s="12">
        <v>782</v>
      </c>
      <c r="D10" s="8">
        <v>1300</v>
      </c>
      <c r="E10" s="9">
        <v>800</v>
      </c>
      <c r="F10" s="10">
        <v>400</v>
      </c>
      <c r="G10" s="45">
        <f t="shared" si="0"/>
        <v>98460</v>
      </c>
    </row>
    <row r="11" spans="2:7" ht="26.1" customHeight="1" x14ac:dyDescent="0.15">
      <c r="B11" s="11" t="s">
        <v>4</v>
      </c>
      <c r="C11" s="12">
        <v>806</v>
      </c>
      <c r="D11" s="8">
        <v>1300</v>
      </c>
      <c r="E11" s="9">
        <v>800</v>
      </c>
      <c r="F11" s="10">
        <v>400</v>
      </c>
      <c r="G11" s="45">
        <f t="shared" si="0"/>
        <v>99180</v>
      </c>
    </row>
    <row r="12" spans="2:7" ht="26.1" customHeight="1" x14ac:dyDescent="0.15">
      <c r="B12" s="11" t="s">
        <v>5</v>
      </c>
      <c r="C12" s="12">
        <v>822</v>
      </c>
      <c r="D12" s="8">
        <v>1300</v>
      </c>
      <c r="E12" s="9">
        <v>800</v>
      </c>
      <c r="F12" s="10">
        <v>400</v>
      </c>
      <c r="G12" s="45">
        <f t="shared" si="0"/>
        <v>99660</v>
      </c>
    </row>
    <row r="13" spans="2:7" ht="26.1" customHeight="1" x14ac:dyDescent="0.15">
      <c r="B13" s="14" t="s">
        <v>6</v>
      </c>
      <c r="C13" s="15">
        <v>838</v>
      </c>
      <c r="D13" s="16">
        <v>1300</v>
      </c>
      <c r="E13" s="17">
        <v>800</v>
      </c>
      <c r="F13" s="18">
        <v>400</v>
      </c>
      <c r="G13" s="46">
        <f t="shared" si="0"/>
        <v>100140</v>
      </c>
    </row>
    <row r="14" spans="2:7" ht="9.9499999999999993" customHeight="1" x14ac:dyDescent="0.15">
      <c r="B14" s="7"/>
      <c r="C14" s="7"/>
      <c r="D14" s="7"/>
      <c r="E14" s="7"/>
      <c r="F14" s="7"/>
      <c r="G14" s="7"/>
    </row>
    <row r="15" spans="2:7" ht="20.100000000000001" customHeight="1" x14ac:dyDescent="0.15">
      <c r="B15" s="6" t="s">
        <v>32</v>
      </c>
      <c r="C15" s="6"/>
      <c r="D15" s="6"/>
      <c r="E15" s="6"/>
      <c r="F15" s="6"/>
      <c r="G15" s="6"/>
    </row>
    <row r="16" spans="2:7" ht="15" customHeight="1" x14ac:dyDescent="0.15"/>
    <row r="17" spans="2:13" ht="20.100000000000001" customHeight="1" x14ac:dyDescent="0.15">
      <c r="B17" s="2" t="s">
        <v>43</v>
      </c>
      <c r="C17" s="26"/>
    </row>
    <row r="18" spans="2:13" ht="20.100000000000001" customHeight="1" x14ac:dyDescent="0.15">
      <c r="B18" s="2" t="s">
        <v>54</v>
      </c>
      <c r="C18" s="26"/>
      <c r="D18" s="26"/>
    </row>
    <row r="19" spans="2:13" ht="20.100000000000001" customHeight="1" x14ac:dyDescent="0.15">
      <c r="B19" s="40" t="s">
        <v>52</v>
      </c>
      <c r="C19" s="41"/>
      <c r="D19" s="41"/>
    </row>
    <row r="20" spans="2:13" ht="20.100000000000001" customHeight="1" x14ac:dyDescent="0.15">
      <c r="B20" s="2" t="s">
        <v>42</v>
      </c>
    </row>
    <row r="21" spans="2:13" ht="20.100000000000001" customHeight="1" x14ac:dyDescent="0.15">
      <c r="B21" s="225" t="s">
        <v>53</v>
      </c>
      <c r="C21" s="225"/>
      <c r="D21" s="225"/>
      <c r="E21" s="225"/>
      <c r="F21" s="225"/>
      <c r="G21" s="225"/>
    </row>
    <row r="22" spans="2:13" ht="15" customHeight="1" x14ac:dyDescent="0.15">
      <c r="B22" s="2"/>
    </row>
    <row r="23" spans="2:13" ht="20.100000000000001" customHeight="1" x14ac:dyDescent="0.15">
      <c r="B23" s="2" t="s">
        <v>34</v>
      </c>
      <c r="C23" s="3"/>
      <c r="D23" s="3"/>
      <c r="E23" s="3"/>
      <c r="F23" s="3"/>
      <c r="G23" s="3"/>
    </row>
    <row r="24" spans="2:13" ht="20.100000000000001" customHeight="1" x14ac:dyDescent="0.15">
      <c r="B24" s="2" t="s">
        <v>48</v>
      </c>
      <c r="C24" s="3"/>
      <c r="F24" s="3"/>
      <c r="G24" s="3"/>
      <c r="L24" s="2"/>
      <c r="M24" s="6"/>
    </row>
    <row r="25" spans="2:13" ht="20.100000000000001" customHeight="1" x14ac:dyDescent="0.15">
      <c r="B25" s="6" t="s">
        <v>45</v>
      </c>
      <c r="C25" s="6"/>
      <c r="F25" s="6"/>
      <c r="G25" s="6"/>
      <c r="L25" s="2"/>
      <c r="M25" s="6"/>
    </row>
    <row r="26" spans="2:13" ht="20.100000000000001" customHeight="1" x14ac:dyDescent="0.15">
      <c r="B26" s="6" t="s">
        <v>46</v>
      </c>
      <c r="C26" s="6"/>
      <c r="F26" s="6"/>
      <c r="G26" s="6"/>
      <c r="L26" s="2"/>
      <c r="M26" s="6"/>
    </row>
    <row r="27" spans="2:13" ht="20.100000000000001" customHeight="1" x14ac:dyDescent="0.15">
      <c r="B27" s="6" t="s">
        <v>47</v>
      </c>
      <c r="C27" s="6"/>
      <c r="F27" s="6"/>
      <c r="G27" s="6"/>
    </row>
    <row r="28" spans="2:13" ht="20.100000000000001" customHeight="1" x14ac:dyDescent="0.15">
      <c r="B28" s="6" t="s">
        <v>44</v>
      </c>
      <c r="C28" s="6"/>
      <c r="F28" s="2"/>
      <c r="G28" s="6"/>
      <c r="L28" s="2"/>
      <c r="M28" s="6"/>
    </row>
    <row r="29" spans="2:13" ht="20.100000000000001" customHeight="1" x14ac:dyDescent="0.15">
      <c r="C29" s="6"/>
      <c r="F29" s="6"/>
      <c r="G29" s="6"/>
    </row>
    <row r="31" spans="2:13" x14ac:dyDescent="0.15">
      <c r="B31" s="188"/>
      <c r="C31" s="188"/>
      <c r="D31" s="188"/>
      <c r="E31" s="188"/>
    </row>
    <row r="32" spans="2:13" x14ac:dyDescent="0.15">
      <c r="E32" s="32"/>
    </row>
  </sheetData>
  <mergeCells count="6">
    <mergeCell ref="B21:G21"/>
    <mergeCell ref="B31:E31"/>
    <mergeCell ref="B1:G1"/>
    <mergeCell ref="F3:G3"/>
    <mergeCell ref="B6:C6"/>
    <mergeCell ref="E6:G6"/>
  </mergeCells>
  <phoneticPr fontId="2"/>
  <printOptions horizontalCentered="1"/>
  <pageMargins left="0.59055118110236227" right="0.59055118110236227" top="1.1811023622047245" bottom="0.19685039370078741" header="0.31496062992125984" footer="0.31496062992125984"/>
  <pageSetup paperSize="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M31"/>
  <sheetViews>
    <sheetView workbookViewId="0">
      <selection activeCell="F29" sqref="F29"/>
    </sheetView>
  </sheetViews>
  <sheetFormatPr defaultRowHeight="13.5" x14ac:dyDescent="0.15"/>
  <cols>
    <col min="1" max="1" width="4" style="1" customWidth="1"/>
    <col min="2" max="7" width="13.125" style="1" customWidth="1"/>
    <col min="8" max="16384" width="9" style="1"/>
  </cols>
  <sheetData>
    <row r="1" spans="2:7" ht="21.95" customHeight="1" x14ac:dyDescent="0.15">
      <c r="B1" s="208" t="s">
        <v>10</v>
      </c>
      <c r="C1" s="208"/>
      <c r="D1" s="208"/>
      <c r="E1" s="208"/>
      <c r="F1" s="208"/>
      <c r="G1" s="208"/>
    </row>
    <row r="2" spans="2:7" ht="20.100000000000001" customHeight="1" x14ac:dyDescent="0.15">
      <c r="B2" s="42"/>
      <c r="C2" s="42"/>
      <c r="D2" s="42"/>
      <c r="E2" s="42"/>
      <c r="F2" s="42"/>
      <c r="G2" s="42"/>
    </row>
    <row r="3" spans="2:7" ht="20.100000000000001" customHeight="1" x14ac:dyDescent="0.15">
      <c r="E3" s="39"/>
      <c r="F3" s="209" t="s">
        <v>28</v>
      </c>
      <c r="G3" s="209"/>
    </row>
    <row r="4" spans="2:7" ht="20.100000000000001" customHeight="1" x14ac:dyDescent="0.2">
      <c r="E4" s="5"/>
      <c r="G4" s="4" t="s">
        <v>41</v>
      </c>
    </row>
    <row r="5" spans="2:7" ht="20.100000000000001" customHeight="1" x14ac:dyDescent="0.2">
      <c r="B5" s="43"/>
      <c r="C5" s="43"/>
      <c r="E5" s="44"/>
      <c r="F5" s="44"/>
      <c r="G5" s="44"/>
    </row>
    <row r="6" spans="2:7" ht="30" customHeight="1" x14ac:dyDescent="0.15">
      <c r="B6" s="228" t="s">
        <v>9</v>
      </c>
      <c r="C6" s="228"/>
      <c r="E6" s="229" t="s">
        <v>15</v>
      </c>
      <c r="F6" s="229"/>
      <c r="G6" s="229"/>
    </row>
    <row r="7" spans="2:7" ht="35.1" customHeight="1" x14ac:dyDescent="0.15">
      <c r="B7" s="29" t="s">
        <v>0</v>
      </c>
      <c r="C7" s="23" t="s">
        <v>31</v>
      </c>
      <c r="D7" s="30" t="s">
        <v>12</v>
      </c>
      <c r="E7" s="31" t="s">
        <v>11</v>
      </c>
      <c r="F7" s="30" t="s">
        <v>14</v>
      </c>
      <c r="G7" s="28" t="s">
        <v>7</v>
      </c>
    </row>
    <row r="8" spans="2:7" ht="26.1" customHeight="1" x14ac:dyDescent="0.15">
      <c r="B8" s="34" t="s">
        <v>1</v>
      </c>
      <c r="C8" s="35">
        <v>743</v>
      </c>
      <c r="D8" s="24">
        <v>1300</v>
      </c>
      <c r="E8" s="24">
        <v>1000</v>
      </c>
      <c r="F8" s="37">
        <v>400</v>
      </c>
      <c r="G8" s="25">
        <f t="shared" ref="G8:G13" si="0">SUM(C8:F8)*30</f>
        <v>103290</v>
      </c>
    </row>
    <row r="9" spans="2:7" ht="26.1" customHeight="1" x14ac:dyDescent="0.15">
      <c r="B9" s="11" t="s">
        <v>2</v>
      </c>
      <c r="C9" s="12">
        <v>747</v>
      </c>
      <c r="D9" s="8">
        <v>1300</v>
      </c>
      <c r="E9" s="8">
        <v>1000</v>
      </c>
      <c r="F9" s="10">
        <v>400</v>
      </c>
      <c r="G9" s="45">
        <f t="shared" si="0"/>
        <v>103410</v>
      </c>
    </row>
    <row r="10" spans="2:7" ht="26.1" customHeight="1" x14ac:dyDescent="0.15">
      <c r="B10" s="11" t="s">
        <v>3</v>
      </c>
      <c r="C10" s="12">
        <v>782</v>
      </c>
      <c r="D10" s="8">
        <v>1300</v>
      </c>
      <c r="E10" s="8">
        <v>1000</v>
      </c>
      <c r="F10" s="10">
        <v>400</v>
      </c>
      <c r="G10" s="45">
        <f t="shared" si="0"/>
        <v>104460</v>
      </c>
    </row>
    <row r="11" spans="2:7" ht="26.1" customHeight="1" x14ac:dyDescent="0.15">
      <c r="B11" s="11" t="s">
        <v>4</v>
      </c>
      <c r="C11" s="12">
        <v>806</v>
      </c>
      <c r="D11" s="8">
        <v>1300</v>
      </c>
      <c r="E11" s="8">
        <v>1000</v>
      </c>
      <c r="F11" s="10">
        <v>400</v>
      </c>
      <c r="G11" s="45">
        <f t="shared" si="0"/>
        <v>105180</v>
      </c>
    </row>
    <row r="12" spans="2:7" ht="26.1" customHeight="1" x14ac:dyDescent="0.15">
      <c r="B12" s="11" t="s">
        <v>5</v>
      </c>
      <c r="C12" s="12">
        <v>822</v>
      </c>
      <c r="D12" s="8">
        <v>1300</v>
      </c>
      <c r="E12" s="8">
        <v>1000</v>
      </c>
      <c r="F12" s="10">
        <v>400</v>
      </c>
      <c r="G12" s="45">
        <f t="shared" si="0"/>
        <v>105660</v>
      </c>
    </row>
    <row r="13" spans="2:7" ht="26.1" customHeight="1" x14ac:dyDescent="0.15">
      <c r="B13" s="14" t="s">
        <v>6</v>
      </c>
      <c r="C13" s="15">
        <v>838</v>
      </c>
      <c r="D13" s="16">
        <v>1300</v>
      </c>
      <c r="E13" s="21">
        <v>1000</v>
      </c>
      <c r="F13" s="18">
        <v>400</v>
      </c>
      <c r="G13" s="46">
        <f t="shared" si="0"/>
        <v>106140</v>
      </c>
    </row>
    <row r="14" spans="2:7" ht="9.9499999999999993" customHeight="1" x14ac:dyDescent="0.15">
      <c r="B14" s="7"/>
      <c r="C14" s="7"/>
      <c r="D14" s="7"/>
      <c r="E14" s="7"/>
      <c r="F14" s="7"/>
      <c r="G14" s="7"/>
    </row>
    <row r="15" spans="2:7" ht="20.100000000000001" customHeight="1" x14ac:dyDescent="0.15">
      <c r="B15" s="6" t="s">
        <v>32</v>
      </c>
      <c r="C15" s="6"/>
      <c r="D15" s="6"/>
      <c r="E15" s="6"/>
      <c r="F15" s="6"/>
      <c r="G15" s="6"/>
    </row>
    <row r="16" spans="2:7" ht="15" customHeight="1" x14ac:dyDescent="0.15"/>
    <row r="17" spans="2:13" ht="20.100000000000001" customHeight="1" x14ac:dyDescent="0.15">
      <c r="B17" s="2" t="s">
        <v>43</v>
      </c>
      <c r="C17" s="26"/>
    </row>
    <row r="18" spans="2:13" ht="20.100000000000001" customHeight="1" x14ac:dyDescent="0.15">
      <c r="B18" s="2" t="s">
        <v>54</v>
      </c>
      <c r="C18" s="26"/>
      <c r="D18" s="26"/>
    </row>
    <row r="19" spans="2:13" ht="20.100000000000001" customHeight="1" x14ac:dyDescent="0.15">
      <c r="B19" s="40" t="s">
        <v>52</v>
      </c>
      <c r="C19" s="41"/>
      <c r="D19" s="41"/>
    </row>
    <row r="20" spans="2:13" ht="20.100000000000001" customHeight="1" x14ac:dyDescent="0.15">
      <c r="B20" s="2" t="s">
        <v>42</v>
      </c>
    </row>
    <row r="21" spans="2:13" ht="20.100000000000001" customHeight="1" x14ac:dyDescent="0.15">
      <c r="B21" s="225" t="s">
        <v>53</v>
      </c>
      <c r="C21" s="225"/>
      <c r="D21" s="225"/>
      <c r="E21" s="225"/>
      <c r="F21" s="225"/>
      <c r="G21" s="225"/>
    </row>
    <row r="22" spans="2:13" ht="15" customHeight="1" x14ac:dyDescent="0.15">
      <c r="B22" s="2"/>
    </row>
    <row r="23" spans="2:13" ht="20.100000000000001" customHeight="1" x14ac:dyDescent="0.15">
      <c r="B23" s="2" t="s">
        <v>34</v>
      </c>
      <c r="C23" s="3"/>
      <c r="D23" s="3"/>
      <c r="E23" s="3"/>
      <c r="F23" s="3"/>
      <c r="G23" s="3"/>
    </row>
    <row r="24" spans="2:13" ht="20.100000000000001" customHeight="1" x14ac:dyDescent="0.15">
      <c r="B24" s="2" t="s">
        <v>48</v>
      </c>
      <c r="C24" s="3"/>
      <c r="F24" s="3"/>
      <c r="G24" s="3"/>
      <c r="L24" s="2"/>
      <c r="M24" s="6"/>
    </row>
    <row r="25" spans="2:13" ht="20.100000000000001" customHeight="1" x14ac:dyDescent="0.15">
      <c r="B25" s="6" t="s">
        <v>45</v>
      </c>
      <c r="C25" s="6"/>
      <c r="F25" s="6"/>
      <c r="G25" s="6"/>
      <c r="L25" s="2"/>
      <c r="M25" s="6"/>
    </row>
    <row r="26" spans="2:13" ht="20.100000000000001" customHeight="1" x14ac:dyDescent="0.15">
      <c r="B26" s="6" t="s">
        <v>46</v>
      </c>
      <c r="C26" s="6"/>
      <c r="F26" s="6"/>
      <c r="G26" s="6"/>
      <c r="L26" s="2"/>
      <c r="M26" s="6"/>
    </row>
    <row r="27" spans="2:13" ht="20.100000000000001" customHeight="1" x14ac:dyDescent="0.15">
      <c r="B27" s="6" t="s">
        <v>47</v>
      </c>
      <c r="C27" s="6"/>
      <c r="F27" s="6"/>
      <c r="G27" s="6"/>
    </row>
    <row r="28" spans="2:13" ht="20.100000000000001" customHeight="1" x14ac:dyDescent="0.15">
      <c r="B28" s="6" t="s">
        <v>44</v>
      </c>
      <c r="C28" s="6"/>
      <c r="F28" s="2"/>
      <c r="G28" s="6"/>
      <c r="L28" s="2"/>
      <c r="M28" s="6"/>
    </row>
    <row r="30" spans="2:13" x14ac:dyDescent="0.15">
      <c r="B30" s="188"/>
      <c r="C30" s="188"/>
      <c r="D30" s="188"/>
      <c r="E30" s="188"/>
    </row>
    <row r="31" spans="2:13" x14ac:dyDescent="0.15">
      <c r="E31" s="32"/>
    </row>
  </sheetData>
  <mergeCells count="6">
    <mergeCell ref="B21:G21"/>
    <mergeCell ref="B30:E30"/>
    <mergeCell ref="B1:G1"/>
    <mergeCell ref="F3:G3"/>
    <mergeCell ref="B6:C6"/>
    <mergeCell ref="E6:G6"/>
  </mergeCells>
  <phoneticPr fontId="2"/>
  <printOptions horizontalCentered="1"/>
  <pageMargins left="0.59055118110236227" right="0.59055118110236227" top="1.1811023622047245" bottom="0.19685039370078741" header="0.31496062992125984" footer="0.31496062992125984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M36"/>
  <sheetViews>
    <sheetView topLeftCell="A22" workbookViewId="0">
      <selection activeCell="F29" sqref="F29"/>
    </sheetView>
  </sheetViews>
  <sheetFormatPr defaultRowHeight="13.5" x14ac:dyDescent="0.15"/>
  <cols>
    <col min="1" max="1" width="4" style="1" customWidth="1"/>
    <col min="2" max="7" width="13.125" style="1" customWidth="1"/>
    <col min="8" max="16384" width="9" style="1"/>
  </cols>
  <sheetData>
    <row r="1" spans="2:7" ht="20.100000000000001" customHeight="1" x14ac:dyDescent="0.15">
      <c r="B1" s="208" t="s">
        <v>10</v>
      </c>
      <c r="C1" s="208"/>
      <c r="D1" s="208"/>
      <c r="E1" s="208"/>
      <c r="F1" s="208"/>
      <c r="G1" s="208"/>
    </row>
    <row r="2" spans="2:7" ht="20.100000000000001" customHeight="1" x14ac:dyDescent="0.15">
      <c r="B2" s="42"/>
      <c r="C2" s="42"/>
      <c r="D2" s="42"/>
      <c r="E2" s="42"/>
      <c r="F2" s="42"/>
      <c r="G2" s="42"/>
    </row>
    <row r="3" spans="2:7" ht="20.100000000000001" customHeight="1" x14ac:dyDescent="0.15">
      <c r="E3" s="39"/>
      <c r="F3" s="209" t="s">
        <v>28</v>
      </c>
      <c r="G3" s="209"/>
    </row>
    <row r="4" spans="2:7" ht="20.100000000000001" customHeight="1" x14ac:dyDescent="0.2">
      <c r="E4" s="5"/>
      <c r="G4" s="4" t="s">
        <v>41</v>
      </c>
    </row>
    <row r="5" spans="2:7" ht="20.100000000000001" customHeight="1" x14ac:dyDescent="0.2">
      <c r="B5" s="43"/>
      <c r="C5" s="43"/>
      <c r="E5" s="44"/>
      <c r="F5" s="44"/>
      <c r="G5" s="44"/>
    </row>
    <row r="6" spans="2:7" ht="30" customHeight="1" x14ac:dyDescent="0.15">
      <c r="B6" s="228" t="s">
        <v>8</v>
      </c>
      <c r="C6" s="228"/>
      <c r="E6" s="209" t="s">
        <v>15</v>
      </c>
      <c r="F6" s="209"/>
      <c r="G6" s="209"/>
    </row>
    <row r="7" spans="2:7" ht="35.1" customHeight="1" x14ac:dyDescent="0.15">
      <c r="B7" s="29" t="s">
        <v>0</v>
      </c>
      <c r="C7" s="23" t="s">
        <v>31</v>
      </c>
      <c r="D7" s="30" t="s">
        <v>12</v>
      </c>
      <c r="E7" s="31" t="s">
        <v>11</v>
      </c>
      <c r="F7" s="30" t="s">
        <v>14</v>
      </c>
      <c r="G7" s="28" t="s">
        <v>7</v>
      </c>
    </row>
    <row r="8" spans="2:7" ht="26.1" customHeight="1" x14ac:dyDescent="0.15">
      <c r="B8" s="34" t="s">
        <v>1</v>
      </c>
      <c r="C8" s="35">
        <v>743</v>
      </c>
      <c r="D8" s="24">
        <v>1300</v>
      </c>
      <c r="E8" s="36">
        <v>800</v>
      </c>
      <c r="F8" s="37">
        <v>400</v>
      </c>
      <c r="G8" s="25">
        <f t="shared" ref="G8:G13" si="0">SUM(C8:F8)*30</f>
        <v>97290</v>
      </c>
    </row>
    <row r="9" spans="2:7" ht="26.1" customHeight="1" x14ac:dyDescent="0.15">
      <c r="B9" s="11" t="s">
        <v>2</v>
      </c>
      <c r="C9" s="12">
        <v>747</v>
      </c>
      <c r="D9" s="8">
        <v>1300</v>
      </c>
      <c r="E9" s="9">
        <v>800</v>
      </c>
      <c r="F9" s="10">
        <v>400</v>
      </c>
      <c r="G9" s="45">
        <f t="shared" si="0"/>
        <v>97410</v>
      </c>
    </row>
    <row r="10" spans="2:7" ht="26.1" customHeight="1" x14ac:dyDescent="0.15">
      <c r="B10" s="11" t="s">
        <v>3</v>
      </c>
      <c r="C10" s="12">
        <v>782</v>
      </c>
      <c r="D10" s="8">
        <v>1300</v>
      </c>
      <c r="E10" s="9">
        <v>800</v>
      </c>
      <c r="F10" s="10">
        <v>400</v>
      </c>
      <c r="G10" s="45">
        <f t="shared" si="0"/>
        <v>98460</v>
      </c>
    </row>
    <row r="11" spans="2:7" ht="26.1" customHeight="1" x14ac:dyDescent="0.15">
      <c r="B11" s="11" t="s">
        <v>4</v>
      </c>
      <c r="C11" s="12">
        <v>806</v>
      </c>
      <c r="D11" s="8">
        <v>1300</v>
      </c>
      <c r="E11" s="9">
        <v>800</v>
      </c>
      <c r="F11" s="10">
        <v>400</v>
      </c>
      <c r="G11" s="45">
        <f t="shared" si="0"/>
        <v>99180</v>
      </c>
    </row>
    <row r="12" spans="2:7" ht="26.1" customHeight="1" x14ac:dyDescent="0.15">
      <c r="B12" s="11" t="s">
        <v>5</v>
      </c>
      <c r="C12" s="12">
        <v>822</v>
      </c>
      <c r="D12" s="8">
        <v>1300</v>
      </c>
      <c r="E12" s="9">
        <v>800</v>
      </c>
      <c r="F12" s="10">
        <v>400</v>
      </c>
      <c r="G12" s="45">
        <f t="shared" si="0"/>
        <v>99660</v>
      </c>
    </row>
    <row r="13" spans="2:7" ht="26.1" customHeight="1" x14ac:dyDescent="0.15">
      <c r="B13" s="14" t="s">
        <v>6</v>
      </c>
      <c r="C13" s="15">
        <v>838</v>
      </c>
      <c r="D13" s="16">
        <v>1300</v>
      </c>
      <c r="E13" s="17">
        <v>800</v>
      </c>
      <c r="F13" s="18">
        <v>400</v>
      </c>
      <c r="G13" s="46">
        <f t="shared" si="0"/>
        <v>100140</v>
      </c>
    </row>
    <row r="14" spans="2:7" ht="9.9499999999999993" customHeight="1" x14ac:dyDescent="0.15">
      <c r="B14" s="7"/>
      <c r="C14" s="7"/>
      <c r="D14" s="7"/>
      <c r="E14" s="7"/>
      <c r="F14" s="7"/>
      <c r="G14" s="7"/>
    </row>
    <row r="15" spans="2:7" ht="20.100000000000001" customHeight="1" x14ac:dyDescent="0.15">
      <c r="B15" s="6" t="s">
        <v>32</v>
      </c>
      <c r="C15" s="6"/>
      <c r="D15" s="6"/>
      <c r="E15" s="6"/>
      <c r="F15" s="6"/>
      <c r="G15" s="6"/>
    </row>
    <row r="16" spans="2:7" ht="15" customHeight="1" x14ac:dyDescent="0.15"/>
    <row r="17" spans="2:13" ht="20.100000000000001" customHeight="1" x14ac:dyDescent="0.15">
      <c r="B17" s="2" t="s">
        <v>43</v>
      </c>
      <c r="C17" s="26"/>
    </row>
    <row r="18" spans="2:13" ht="20.100000000000001" customHeight="1" x14ac:dyDescent="0.15">
      <c r="B18" s="2" t="s">
        <v>54</v>
      </c>
      <c r="C18" s="26"/>
      <c r="D18" s="26"/>
    </row>
    <row r="19" spans="2:13" ht="20.100000000000001" customHeight="1" x14ac:dyDescent="0.15">
      <c r="B19" s="40" t="s">
        <v>52</v>
      </c>
      <c r="C19" s="41"/>
      <c r="D19" s="41"/>
    </row>
    <row r="20" spans="2:13" ht="20.100000000000001" customHeight="1" x14ac:dyDescent="0.15">
      <c r="B20" s="2" t="s">
        <v>42</v>
      </c>
    </row>
    <row r="21" spans="2:13" ht="20.100000000000001" customHeight="1" x14ac:dyDescent="0.15">
      <c r="B21" s="225" t="s">
        <v>53</v>
      </c>
      <c r="C21" s="225"/>
      <c r="D21" s="225"/>
      <c r="E21" s="225"/>
      <c r="F21" s="225"/>
      <c r="G21" s="225"/>
    </row>
    <row r="22" spans="2:13" ht="15" customHeight="1" x14ac:dyDescent="0.15">
      <c r="B22" s="2"/>
    </row>
    <row r="23" spans="2:13" ht="20.100000000000001" customHeight="1" x14ac:dyDescent="0.15">
      <c r="B23" s="2" t="s">
        <v>34</v>
      </c>
      <c r="C23" s="3"/>
      <c r="D23" s="3"/>
      <c r="E23" s="3"/>
      <c r="F23" s="3"/>
      <c r="G23" s="3"/>
    </row>
    <row r="24" spans="2:13" ht="20.100000000000001" customHeight="1" x14ac:dyDescent="0.15">
      <c r="B24" s="2" t="s">
        <v>48</v>
      </c>
      <c r="C24" s="3"/>
      <c r="F24" s="3"/>
      <c r="G24" s="3"/>
      <c r="L24" s="2"/>
      <c r="M24" s="6"/>
    </row>
    <row r="25" spans="2:13" ht="20.100000000000001" customHeight="1" x14ac:dyDescent="0.15">
      <c r="B25" s="6" t="s">
        <v>45</v>
      </c>
      <c r="C25" s="6"/>
      <c r="F25" s="6"/>
      <c r="G25" s="6"/>
      <c r="L25" s="2"/>
      <c r="M25" s="6"/>
    </row>
    <row r="26" spans="2:13" ht="20.100000000000001" customHeight="1" x14ac:dyDescent="0.15">
      <c r="B26" s="6" t="s">
        <v>46</v>
      </c>
      <c r="C26" s="6"/>
      <c r="F26" s="6"/>
      <c r="G26" s="6"/>
      <c r="L26" s="2"/>
      <c r="M26" s="6"/>
    </row>
    <row r="27" spans="2:13" ht="20.100000000000001" customHeight="1" x14ac:dyDescent="0.15">
      <c r="B27" s="6" t="s">
        <v>47</v>
      </c>
      <c r="C27" s="6"/>
      <c r="F27" s="6"/>
      <c r="G27" s="6"/>
    </row>
    <row r="28" spans="2:13" ht="20.100000000000001" customHeight="1" x14ac:dyDescent="0.15">
      <c r="B28" s="6" t="s">
        <v>44</v>
      </c>
      <c r="C28" s="6"/>
      <c r="F28" s="2"/>
      <c r="G28" s="6"/>
      <c r="L28" s="2"/>
      <c r="M28" s="6"/>
    </row>
    <row r="29" spans="2:13" ht="15" customHeight="1" x14ac:dyDescent="0.15"/>
    <row r="30" spans="2:13" ht="15" customHeight="1" x14ac:dyDescent="0.15"/>
    <row r="31" spans="2:13" ht="20.100000000000001" customHeight="1" x14ac:dyDescent="0.15">
      <c r="B31" s="47" t="s">
        <v>49</v>
      </c>
      <c r="C31" s="47"/>
      <c r="D31" s="47"/>
      <c r="E31" s="47"/>
      <c r="F31" s="47"/>
    </row>
    <row r="32" spans="2:13" ht="20.100000000000001" customHeight="1" x14ac:dyDescent="0.15">
      <c r="B32" s="32"/>
      <c r="C32" s="32"/>
      <c r="D32" s="32"/>
      <c r="E32" s="32"/>
      <c r="F32" s="32"/>
    </row>
    <row r="33" spans="4:8" ht="20.100000000000001" customHeight="1" x14ac:dyDescent="0.15">
      <c r="D33" s="48" t="s">
        <v>30</v>
      </c>
      <c r="F33" s="33"/>
      <c r="G33" s="33"/>
      <c r="H33" s="32" t="s">
        <v>50</v>
      </c>
    </row>
    <row r="34" spans="4:8" ht="20.100000000000001" customHeight="1" x14ac:dyDescent="0.15">
      <c r="D34" s="48"/>
    </row>
    <row r="35" spans="4:8" ht="20.100000000000001" customHeight="1" x14ac:dyDescent="0.15">
      <c r="D35" s="48" t="s">
        <v>26</v>
      </c>
      <c r="F35" s="33"/>
      <c r="G35" s="33"/>
      <c r="H35" s="32" t="s">
        <v>50</v>
      </c>
    </row>
    <row r="36" spans="4:8" ht="20.100000000000001" customHeight="1" x14ac:dyDescent="0.15"/>
  </sheetData>
  <mergeCells count="5">
    <mergeCell ref="B1:G1"/>
    <mergeCell ref="F3:G3"/>
    <mergeCell ref="B6:C6"/>
    <mergeCell ref="E6:G6"/>
    <mergeCell ref="B21:G21"/>
  </mergeCells>
  <phoneticPr fontId="2"/>
  <printOptions horizontalCentered="1"/>
  <pageMargins left="0.59055118110236227" right="0.59055118110236227" top="1.1811023622047245" bottom="0.19685039370078741" header="0.31496062992125984" footer="0.31496062992125984"/>
  <pageSetup paperSize="9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M36"/>
  <sheetViews>
    <sheetView topLeftCell="A13" workbookViewId="0">
      <selection activeCell="F29" sqref="F29"/>
    </sheetView>
  </sheetViews>
  <sheetFormatPr defaultRowHeight="13.5" x14ac:dyDescent="0.15"/>
  <cols>
    <col min="1" max="1" width="4" style="1" customWidth="1"/>
    <col min="2" max="7" width="13.125" style="1" customWidth="1"/>
    <col min="8" max="16384" width="9" style="1"/>
  </cols>
  <sheetData>
    <row r="1" spans="2:7" ht="20.100000000000001" customHeight="1" x14ac:dyDescent="0.15">
      <c r="B1" s="208" t="s">
        <v>10</v>
      </c>
      <c r="C1" s="208"/>
      <c r="D1" s="208"/>
      <c r="E1" s="208"/>
      <c r="F1" s="208"/>
      <c r="G1" s="208"/>
    </row>
    <row r="2" spans="2:7" ht="20.100000000000001" customHeight="1" x14ac:dyDescent="0.15">
      <c r="B2" s="42"/>
      <c r="C2" s="42"/>
      <c r="D2" s="42"/>
      <c r="E2" s="42"/>
      <c r="F2" s="42"/>
      <c r="G2" s="42"/>
    </row>
    <row r="3" spans="2:7" ht="20.100000000000001" customHeight="1" x14ac:dyDescent="0.15">
      <c r="E3" s="39"/>
      <c r="F3" s="209" t="s">
        <v>28</v>
      </c>
      <c r="G3" s="209"/>
    </row>
    <row r="4" spans="2:7" ht="20.100000000000001" customHeight="1" x14ac:dyDescent="0.2">
      <c r="E4" s="5"/>
      <c r="G4" s="4" t="s">
        <v>41</v>
      </c>
    </row>
    <row r="5" spans="2:7" ht="20.100000000000001" customHeight="1" x14ac:dyDescent="0.2">
      <c r="B5" s="43"/>
      <c r="C5" s="43"/>
      <c r="E5" s="44"/>
      <c r="F5" s="44"/>
      <c r="G5" s="44"/>
    </row>
    <row r="6" spans="2:7" ht="30" customHeight="1" x14ac:dyDescent="0.15">
      <c r="B6" s="228" t="s">
        <v>9</v>
      </c>
      <c r="C6" s="228"/>
      <c r="E6" s="229" t="s">
        <v>15</v>
      </c>
      <c r="F6" s="229"/>
      <c r="G6" s="229"/>
    </row>
    <row r="7" spans="2:7" ht="35.1" customHeight="1" x14ac:dyDescent="0.15">
      <c r="B7" s="29" t="s">
        <v>0</v>
      </c>
      <c r="C7" s="23" t="s">
        <v>31</v>
      </c>
      <c r="D7" s="30" t="s">
        <v>12</v>
      </c>
      <c r="E7" s="31" t="s">
        <v>11</v>
      </c>
      <c r="F7" s="30" t="s">
        <v>14</v>
      </c>
      <c r="G7" s="28" t="s">
        <v>7</v>
      </c>
    </row>
    <row r="8" spans="2:7" ht="26.1" customHeight="1" x14ac:dyDescent="0.15">
      <c r="B8" s="34" t="s">
        <v>1</v>
      </c>
      <c r="C8" s="35">
        <v>743</v>
      </c>
      <c r="D8" s="24">
        <v>1300</v>
      </c>
      <c r="E8" s="24">
        <v>1000</v>
      </c>
      <c r="F8" s="37">
        <v>400</v>
      </c>
      <c r="G8" s="25">
        <f t="shared" ref="G8:G13" si="0">SUM(C8:F8)*30</f>
        <v>103290</v>
      </c>
    </row>
    <row r="9" spans="2:7" ht="26.1" customHeight="1" x14ac:dyDescent="0.15">
      <c r="B9" s="11" t="s">
        <v>2</v>
      </c>
      <c r="C9" s="12">
        <v>747</v>
      </c>
      <c r="D9" s="8">
        <v>1300</v>
      </c>
      <c r="E9" s="8">
        <v>1000</v>
      </c>
      <c r="F9" s="10">
        <v>400</v>
      </c>
      <c r="G9" s="45">
        <f t="shared" si="0"/>
        <v>103410</v>
      </c>
    </row>
    <row r="10" spans="2:7" ht="26.1" customHeight="1" x14ac:dyDescent="0.15">
      <c r="B10" s="11" t="s">
        <v>3</v>
      </c>
      <c r="C10" s="12">
        <v>782</v>
      </c>
      <c r="D10" s="8">
        <v>1300</v>
      </c>
      <c r="E10" s="8">
        <v>1000</v>
      </c>
      <c r="F10" s="10">
        <v>400</v>
      </c>
      <c r="G10" s="45">
        <f t="shared" si="0"/>
        <v>104460</v>
      </c>
    </row>
    <row r="11" spans="2:7" ht="26.1" customHeight="1" x14ac:dyDescent="0.15">
      <c r="B11" s="11" t="s">
        <v>4</v>
      </c>
      <c r="C11" s="12">
        <v>806</v>
      </c>
      <c r="D11" s="8">
        <v>1300</v>
      </c>
      <c r="E11" s="8">
        <v>1000</v>
      </c>
      <c r="F11" s="10">
        <v>400</v>
      </c>
      <c r="G11" s="45">
        <f t="shared" si="0"/>
        <v>105180</v>
      </c>
    </row>
    <row r="12" spans="2:7" ht="26.1" customHeight="1" x14ac:dyDescent="0.15">
      <c r="B12" s="11" t="s">
        <v>5</v>
      </c>
      <c r="C12" s="12">
        <v>822</v>
      </c>
      <c r="D12" s="8">
        <v>1300</v>
      </c>
      <c r="E12" s="8">
        <v>1000</v>
      </c>
      <c r="F12" s="10">
        <v>400</v>
      </c>
      <c r="G12" s="45">
        <f t="shared" si="0"/>
        <v>105660</v>
      </c>
    </row>
    <row r="13" spans="2:7" ht="26.1" customHeight="1" x14ac:dyDescent="0.15">
      <c r="B13" s="14" t="s">
        <v>6</v>
      </c>
      <c r="C13" s="15">
        <v>838</v>
      </c>
      <c r="D13" s="16">
        <v>1300</v>
      </c>
      <c r="E13" s="21">
        <v>1000</v>
      </c>
      <c r="F13" s="18">
        <v>400</v>
      </c>
      <c r="G13" s="46">
        <f t="shared" si="0"/>
        <v>106140</v>
      </c>
    </row>
    <row r="14" spans="2:7" ht="9.9499999999999993" customHeight="1" x14ac:dyDescent="0.15">
      <c r="B14" s="7"/>
      <c r="C14" s="7"/>
      <c r="D14" s="7"/>
      <c r="E14" s="7"/>
      <c r="F14" s="7"/>
      <c r="G14" s="7"/>
    </row>
    <row r="15" spans="2:7" ht="20.100000000000001" customHeight="1" x14ac:dyDescent="0.15">
      <c r="B15" s="6" t="s">
        <v>32</v>
      </c>
      <c r="C15" s="6"/>
      <c r="D15" s="6"/>
      <c r="E15" s="6"/>
      <c r="F15" s="6"/>
      <c r="G15" s="6"/>
    </row>
    <row r="16" spans="2:7" ht="15" customHeight="1" x14ac:dyDescent="0.15"/>
    <row r="17" spans="2:13" ht="20.100000000000001" customHeight="1" x14ac:dyDescent="0.15">
      <c r="B17" s="2" t="s">
        <v>43</v>
      </c>
      <c r="C17" s="26"/>
    </row>
    <row r="18" spans="2:13" ht="20.100000000000001" customHeight="1" x14ac:dyDescent="0.15">
      <c r="B18" s="2" t="s">
        <v>54</v>
      </c>
      <c r="C18" s="26"/>
      <c r="D18" s="26"/>
    </row>
    <row r="19" spans="2:13" ht="20.100000000000001" customHeight="1" x14ac:dyDescent="0.15">
      <c r="B19" s="40" t="s">
        <v>52</v>
      </c>
      <c r="C19" s="41"/>
      <c r="D19" s="41"/>
    </row>
    <row r="20" spans="2:13" ht="20.100000000000001" customHeight="1" x14ac:dyDescent="0.15">
      <c r="B20" s="2" t="s">
        <v>42</v>
      </c>
    </row>
    <row r="21" spans="2:13" ht="20.100000000000001" customHeight="1" x14ac:dyDescent="0.15">
      <c r="B21" s="225" t="s">
        <v>53</v>
      </c>
      <c r="C21" s="225"/>
      <c r="D21" s="225"/>
      <c r="E21" s="225"/>
      <c r="F21" s="225"/>
      <c r="G21" s="225"/>
    </row>
    <row r="22" spans="2:13" ht="15" customHeight="1" x14ac:dyDescent="0.15">
      <c r="B22" s="2"/>
    </row>
    <row r="23" spans="2:13" ht="20.100000000000001" customHeight="1" x14ac:dyDescent="0.15">
      <c r="B23" s="2" t="s">
        <v>34</v>
      </c>
      <c r="C23" s="3"/>
      <c r="D23" s="3"/>
      <c r="E23" s="3"/>
      <c r="F23" s="3"/>
      <c r="G23" s="3"/>
    </row>
    <row r="24" spans="2:13" ht="20.100000000000001" customHeight="1" x14ac:dyDescent="0.15">
      <c r="B24" s="2" t="s">
        <v>48</v>
      </c>
      <c r="C24" s="3"/>
      <c r="F24" s="3"/>
      <c r="G24" s="3"/>
      <c r="L24" s="2"/>
      <c r="M24" s="6"/>
    </row>
    <row r="25" spans="2:13" ht="20.100000000000001" customHeight="1" x14ac:dyDescent="0.15">
      <c r="B25" s="6" t="s">
        <v>45</v>
      </c>
      <c r="C25" s="6"/>
      <c r="F25" s="6"/>
      <c r="G25" s="6"/>
      <c r="L25" s="2"/>
      <c r="M25" s="6"/>
    </row>
    <row r="26" spans="2:13" ht="20.100000000000001" customHeight="1" x14ac:dyDescent="0.15">
      <c r="B26" s="6" t="s">
        <v>46</v>
      </c>
      <c r="C26" s="6"/>
      <c r="F26" s="6"/>
      <c r="G26" s="6"/>
      <c r="L26" s="2"/>
      <c r="M26" s="6"/>
    </row>
    <row r="27" spans="2:13" ht="20.100000000000001" customHeight="1" x14ac:dyDescent="0.15">
      <c r="B27" s="6" t="s">
        <v>47</v>
      </c>
      <c r="C27" s="6"/>
      <c r="F27" s="6"/>
      <c r="G27" s="6"/>
    </row>
    <row r="28" spans="2:13" ht="20.100000000000001" customHeight="1" x14ac:dyDescent="0.15">
      <c r="B28" s="6" t="s">
        <v>44</v>
      </c>
      <c r="C28" s="6"/>
      <c r="F28" s="2"/>
      <c r="G28" s="6"/>
      <c r="L28" s="2"/>
      <c r="M28" s="6"/>
    </row>
    <row r="29" spans="2:13" ht="15" customHeight="1" x14ac:dyDescent="0.15"/>
    <row r="30" spans="2:13" ht="15" customHeight="1" x14ac:dyDescent="0.15"/>
    <row r="31" spans="2:13" ht="20.100000000000001" customHeight="1" x14ac:dyDescent="0.15">
      <c r="B31" s="47" t="s">
        <v>49</v>
      </c>
      <c r="C31" s="47"/>
      <c r="D31" s="47"/>
      <c r="E31" s="47"/>
      <c r="F31" s="47"/>
    </row>
    <row r="32" spans="2:13" ht="20.100000000000001" customHeight="1" x14ac:dyDescent="0.15">
      <c r="B32" s="32"/>
      <c r="C32" s="32"/>
      <c r="D32" s="32"/>
      <c r="E32" s="32"/>
      <c r="F32" s="32"/>
    </row>
    <row r="33" spans="4:8" ht="20.100000000000001" customHeight="1" x14ac:dyDescent="0.15">
      <c r="D33" s="48" t="s">
        <v>30</v>
      </c>
      <c r="F33" s="33"/>
      <c r="G33" s="33"/>
      <c r="H33" s="32" t="s">
        <v>51</v>
      </c>
    </row>
    <row r="34" spans="4:8" ht="20.100000000000001" customHeight="1" x14ac:dyDescent="0.15">
      <c r="D34" s="48"/>
    </row>
    <row r="35" spans="4:8" ht="20.100000000000001" customHeight="1" x14ac:dyDescent="0.15">
      <c r="D35" s="48" t="s">
        <v>26</v>
      </c>
      <c r="F35" s="33"/>
      <c r="G35" s="33"/>
      <c r="H35" s="32" t="s">
        <v>51</v>
      </c>
    </row>
    <row r="36" spans="4:8" ht="20.100000000000001" customHeight="1" x14ac:dyDescent="0.15"/>
  </sheetData>
  <mergeCells count="5">
    <mergeCell ref="B1:G1"/>
    <mergeCell ref="F3:G3"/>
    <mergeCell ref="B6:C6"/>
    <mergeCell ref="E6:G6"/>
    <mergeCell ref="B21:G21"/>
  </mergeCells>
  <phoneticPr fontId="2"/>
  <printOptions horizontalCentered="1"/>
  <pageMargins left="0.59055118110236227" right="0.59055118110236227" top="1.1811023622047245" bottom="0.19685039370078741" header="0.31496062992125984" footer="0.31496062992125984"/>
  <pageSetup paperSize="9" orientation="portrait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G37"/>
  <sheetViews>
    <sheetView topLeftCell="A22" workbookViewId="0">
      <selection activeCell="B13" sqref="B13:C13"/>
    </sheetView>
  </sheetViews>
  <sheetFormatPr defaultRowHeight="13.5" x14ac:dyDescent="0.15"/>
  <cols>
    <col min="1" max="1" width="4" style="1" customWidth="1"/>
    <col min="2" max="8" width="13.125" style="1" customWidth="1"/>
    <col min="9" max="16384" width="9" style="1"/>
  </cols>
  <sheetData>
    <row r="1" spans="2:7" ht="27.75" customHeight="1" x14ac:dyDescent="0.15">
      <c r="B1" s="208" t="s">
        <v>10</v>
      </c>
      <c r="C1" s="208"/>
      <c r="D1" s="208"/>
      <c r="E1" s="208"/>
      <c r="F1" s="208"/>
      <c r="G1" s="208"/>
    </row>
    <row r="2" spans="2:7" ht="16.5" customHeight="1" x14ac:dyDescent="0.15">
      <c r="E2" s="39"/>
      <c r="F2" s="209" t="s">
        <v>28</v>
      </c>
      <c r="G2" s="209"/>
    </row>
    <row r="3" spans="2:7" ht="12.75" customHeight="1" x14ac:dyDescent="0.2">
      <c r="E3" s="27"/>
      <c r="F3" s="27"/>
      <c r="G3" s="27"/>
    </row>
    <row r="4" spans="2:7" ht="12" customHeight="1" x14ac:dyDescent="0.2">
      <c r="E4" s="5"/>
      <c r="G4" s="4" t="s">
        <v>29</v>
      </c>
    </row>
    <row r="5" spans="2:7" ht="30" customHeight="1" x14ac:dyDescent="0.2">
      <c r="B5" s="189" t="s">
        <v>8</v>
      </c>
      <c r="C5" s="189"/>
      <c r="E5" s="226" t="s">
        <v>15</v>
      </c>
      <c r="F5" s="226"/>
      <c r="G5" s="226"/>
    </row>
    <row r="6" spans="2:7" ht="42.75" customHeight="1" x14ac:dyDescent="0.15">
      <c r="B6" s="29" t="s">
        <v>0</v>
      </c>
      <c r="C6" s="23" t="s">
        <v>31</v>
      </c>
      <c r="D6" s="30" t="s">
        <v>12</v>
      </c>
      <c r="E6" s="31" t="s">
        <v>11</v>
      </c>
      <c r="F6" s="30" t="s">
        <v>14</v>
      </c>
      <c r="G6" s="28" t="s">
        <v>7</v>
      </c>
    </row>
    <row r="7" spans="2:7" ht="30" customHeight="1" x14ac:dyDescent="0.15">
      <c r="B7" s="34" t="s">
        <v>1</v>
      </c>
      <c r="C7" s="35">
        <v>788</v>
      </c>
      <c r="D7" s="24">
        <v>1300</v>
      </c>
      <c r="E7" s="36">
        <v>800</v>
      </c>
      <c r="F7" s="37">
        <v>400</v>
      </c>
      <c r="G7" s="38">
        <v>98640</v>
      </c>
    </row>
    <row r="8" spans="2:7" ht="30" customHeight="1" x14ac:dyDescent="0.15">
      <c r="B8" s="11" t="s">
        <v>2</v>
      </c>
      <c r="C8" s="12">
        <v>792</v>
      </c>
      <c r="D8" s="8">
        <v>1300</v>
      </c>
      <c r="E8" s="9">
        <v>800</v>
      </c>
      <c r="F8" s="10">
        <v>400</v>
      </c>
      <c r="G8" s="13">
        <v>98760</v>
      </c>
    </row>
    <row r="9" spans="2:7" ht="30" customHeight="1" x14ac:dyDescent="0.15">
      <c r="B9" s="11" t="s">
        <v>3</v>
      </c>
      <c r="C9" s="12">
        <v>830</v>
      </c>
      <c r="D9" s="8">
        <v>1300</v>
      </c>
      <c r="E9" s="9">
        <v>800</v>
      </c>
      <c r="F9" s="10">
        <v>400</v>
      </c>
      <c r="G9" s="13">
        <v>99900</v>
      </c>
    </row>
    <row r="10" spans="2:7" ht="30" customHeight="1" x14ac:dyDescent="0.15">
      <c r="B10" s="11" t="s">
        <v>4</v>
      </c>
      <c r="C10" s="12">
        <v>855</v>
      </c>
      <c r="D10" s="8">
        <v>1300</v>
      </c>
      <c r="E10" s="9">
        <v>800</v>
      </c>
      <c r="F10" s="10">
        <v>400</v>
      </c>
      <c r="G10" s="13">
        <v>100650</v>
      </c>
    </row>
    <row r="11" spans="2:7" ht="30" customHeight="1" x14ac:dyDescent="0.15">
      <c r="B11" s="11" t="s">
        <v>5</v>
      </c>
      <c r="C11" s="12">
        <v>872</v>
      </c>
      <c r="D11" s="8">
        <v>1300</v>
      </c>
      <c r="E11" s="9">
        <v>800</v>
      </c>
      <c r="F11" s="10">
        <v>400</v>
      </c>
      <c r="G11" s="13">
        <v>101160</v>
      </c>
    </row>
    <row r="12" spans="2:7" ht="30" customHeight="1" x14ac:dyDescent="0.15">
      <c r="B12" s="14" t="s">
        <v>6</v>
      </c>
      <c r="C12" s="15">
        <v>890</v>
      </c>
      <c r="D12" s="16">
        <v>1300</v>
      </c>
      <c r="E12" s="17">
        <v>800</v>
      </c>
      <c r="F12" s="18">
        <v>400</v>
      </c>
      <c r="G12" s="19">
        <v>101700</v>
      </c>
    </row>
    <row r="13" spans="2:7" ht="30" customHeight="1" x14ac:dyDescent="0.2">
      <c r="B13" s="189" t="s">
        <v>9</v>
      </c>
      <c r="C13" s="189"/>
      <c r="E13" s="227" t="s">
        <v>15</v>
      </c>
      <c r="F13" s="227"/>
      <c r="G13" s="227"/>
    </row>
    <row r="14" spans="2:7" ht="42.75" customHeight="1" x14ac:dyDescent="0.15">
      <c r="B14" s="29" t="s">
        <v>0</v>
      </c>
      <c r="C14" s="23" t="s">
        <v>31</v>
      </c>
      <c r="D14" s="30" t="s">
        <v>12</v>
      </c>
      <c r="E14" s="31" t="s">
        <v>11</v>
      </c>
      <c r="F14" s="30" t="s">
        <v>14</v>
      </c>
      <c r="G14" s="28" t="s">
        <v>7</v>
      </c>
    </row>
    <row r="15" spans="2:7" ht="30" customHeight="1" x14ac:dyDescent="0.15">
      <c r="B15" s="34" t="s">
        <v>1</v>
      </c>
      <c r="C15" s="35">
        <v>788</v>
      </c>
      <c r="D15" s="24">
        <v>1300</v>
      </c>
      <c r="E15" s="24">
        <v>1000</v>
      </c>
      <c r="F15" s="37">
        <v>400</v>
      </c>
      <c r="G15" s="25">
        <v>104640</v>
      </c>
    </row>
    <row r="16" spans="2:7" ht="30" customHeight="1" x14ac:dyDescent="0.15">
      <c r="B16" s="11" t="s">
        <v>2</v>
      </c>
      <c r="C16" s="12">
        <v>792</v>
      </c>
      <c r="D16" s="8">
        <v>1300</v>
      </c>
      <c r="E16" s="8">
        <v>1000</v>
      </c>
      <c r="F16" s="10">
        <v>400</v>
      </c>
      <c r="G16" s="20">
        <v>104760</v>
      </c>
    </row>
    <row r="17" spans="2:7" ht="30" customHeight="1" x14ac:dyDescent="0.15">
      <c r="B17" s="11" t="s">
        <v>3</v>
      </c>
      <c r="C17" s="12">
        <v>830</v>
      </c>
      <c r="D17" s="8">
        <v>1300</v>
      </c>
      <c r="E17" s="8">
        <v>1000</v>
      </c>
      <c r="F17" s="10">
        <v>400</v>
      </c>
      <c r="G17" s="20">
        <v>105900</v>
      </c>
    </row>
    <row r="18" spans="2:7" ht="30" customHeight="1" x14ac:dyDescent="0.15">
      <c r="B18" s="11" t="s">
        <v>4</v>
      </c>
      <c r="C18" s="12">
        <v>855</v>
      </c>
      <c r="D18" s="8">
        <v>1300</v>
      </c>
      <c r="E18" s="8">
        <v>1000</v>
      </c>
      <c r="F18" s="10">
        <v>400</v>
      </c>
      <c r="G18" s="20">
        <v>106650</v>
      </c>
    </row>
    <row r="19" spans="2:7" ht="30" customHeight="1" x14ac:dyDescent="0.15">
      <c r="B19" s="11" t="s">
        <v>5</v>
      </c>
      <c r="C19" s="12">
        <v>872</v>
      </c>
      <c r="D19" s="8">
        <v>1300</v>
      </c>
      <c r="E19" s="8">
        <v>1000</v>
      </c>
      <c r="F19" s="10">
        <v>400</v>
      </c>
      <c r="G19" s="20">
        <v>107160</v>
      </c>
    </row>
    <row r="20" spans="2:7" ht="30" customHeight="1" x14ac:dyDescent="0.15">
      <c r="B20" s="14" t="s">
        <v>6</v>
      </c>
      <c r="C20" s="15">
        <v>890</v>
      </c>
      <c r="D20" s="16">
        <v>1300</v>
      </c>
      <c r="E20" s="21">
        <v>1000</v>
      </c>
      <c r="F20" s="18">
        <v>400</v>
      </c>
      <c r="G20" s="22">
        <v>107700</v>
      </c>
    </row>
    <row r="21" spans="2:7" ht="9.75" customHeight="1" x14ac:dyDescent="0.15">
      <c r="B21" s="7"/>
      <c r="C21" s="7"/>
      <c r="D21" s="7"/>
      <c r="E21" s="7"/>
      <c r="F21" s="7"/>
      <c r="G21" s="7"/>
    </row>
    <row r="22" spans="2:7" ht="30" customHeight="1" x14ac:dyDescent="0.15">
      <c r="B22" s="6" t="s">
        <v>32</v>
      </c>
      <c r="C22" s="6"/>
      <c r="D22" s="6"/>
      <c r="E22" s="6"/>
      <c r="F22" s="6"/>
      <c r="G22" s="6"/>
    </row>
    <row r="23" spans="2:7" ht="12.75" customHeight="1" x14ac:dyDescent="0.15"/>
    <row r="24" spans="2:7" ht="22.5" customHeight="1" x14ac:dyDescent="0.15">
      <c r="B24" s="2" t="s">
        <v>33</v>
      </c>
      <c r="C24" s="26"/>
    </row>
    <row r="25" spans="2:7" ht="22.5" customHeight="1" x14ac:dyDescent="0.15">
      <c r="B25" s="2" t="s">
        <v>38</v>
      </c>
      <c r="C25" s="26"/>
      <c r="D25" s="26"/>
    </row>
    <row r="26" spans="2:7" ht="22.5" customHeight="1" x14ac:dyDescent="0.15">
      <c r="B26" s="40" t="s">
        <v>40</v>
      </c>
      <c r="C26" s="41"/>
      <c r="D26" s="41"/>
    </row>
    <row r="27" spans="2:7" ht="22.5" customHeight="1" x14ac:dyDescent="0.15">
      <c r="B27" s="2" t="s">
        <v>35</v>
      </c>
    </row>
    <row r="28" spans="2:7" ht="22.5" customHeight="1" x14ac:dyDescent="0.15">
      <c r="B28" s="225" t="s">
        <v>36</v>
      </c>
      <c r="C28" s="225"/>
      <c r="D28" s="225"/>
      <c r="E28" s="225"/>
      <c r="F28" s="225"/>
      <c r="G28" s="225"/>
    </row>
    <row r="29" spans="2:7" ht="15" customHeight="1" x14ac:dyDescent="0.15">
      <c r="B29" s="2"/>
    </row>
    <row r="30" spans="2:7" ht="22.5" customHeight="1" x14ac:dyDescent="0.15">
      <c r="B30" s="2" t="s">
        <v>34</v>
      </c>
      <c r="C30" s="3"/>
      <c r="D30" s="3"/>
      <c r="E30" s="3"/>
      <c r="F30" s="3"/>
      <c r="G30" s="3"/>
    </row>
    <row r="31" spans="2:7" ht="22.5" customHeight="1" x14ac:dyDescent="0.15">
      <c r="B31" s="2" t="s">
        <v>37</v>
      </c>
      <c r="C31" s="3"/>
      <c r="D31" s="3"/>
      <c r="E31" s="3"/>
      <c r="F31" s="3"/>
      <c r="G31" s="3"/>
    </row>
    <row r="32" spans="2:7" ht="22.5" customHeight="1" x14ac:dyDescent="0.15">
      <c r="B32" s="225" t="s">
        <v>18</v>
      </c>
      <c r="C32" s="225"/>
      <c r="D32" s="225"/>
      <c r="E32" s="225"/>
      <c r="F32" s="225"/>
      <c r="G32" s="225"/>
    </row>
    <row r="33" spans="2:7" ht="22.5" customHeight="1" x14ac:dyDescent="0.15">
      <c r="B33" s="225" t="s">
        <v>19</v>
      </c>
      <c r="C33" s="225"/>
      <c r="D33" s="225"/>
      <c r="E33" s="225"/>
      <c r="F33" s="225"/>
      <c r="G33" s="225"/>
    </row>
    <row r="34" spans="2:7" ht="22.5" customHeight="1" x14ac:dyDescent="0.15">
      <c r="B34" s="225" t="s">
        <v>20</v>
      </c>
      <c r="C34" s="225"/>
      <c r="D34" s="225"/>
      <c r="E34" s="225"/>
      <c r="F34" s="225"/>
      <c r="G34" s="225"/>
    </row>
    <row r="36" spans="2:7" x14ac:dyDescent="0.15">
      <c r="B36" s="188"/>
      <c r="C36" s="188"/>
      <c r="D36" s="188"/>
      <c r="E36" s="188"/>
    </row>
    <row r="37" spans="2:7" x14ac:dyDescent="0.15">
      <c r="E37" s="32"/>
    </row>
  </sheetData>
  <mergeCells count="11">
    <mergeCell ref="B1:G1"/>
    <mergeCell ref="F2:G2"/>
    <mergeCell ref="B5:C5"/>
    <mergeCell ref="E5:G5"/>
    <mergeCell ref="B33:G33"/>
    <mergeCell ref="B36:E36"/>
    <mergeCell ref="B34:G34"/>
    <mergeCell ref="B13:C13"/>
    <mergeCell ref="E13:G13"/>
    <mergeCell ref="B28:G28"/>
    <mergeCell ref="B32:G32"/>
  </mergeCells>
  <phoneticPr fontId="2"/>
  <printOptions horizontalCentered="1" verticalCentered="1"/>
  <pageMargins left="0.19685039370078741" right="0.31496062992125984" top="0" bottom="0" header="0.31496062992125984" footer="0.31496062992125984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G38"/>
  <sheetViews>
    <sheetView workbookViewId="0">
      <selection activeCell="B13" sqref="B13:C13"/>
    </sheetView>
  </sheetViews>
  <sheetFormatPr defaultRowHeight="13.5" x14ac:dyDescent="0.15"/>
  <cols>
    <col min="1" max="1" width="4" style="1" customWidth="1"/>
    <col min="2" max="8" width="13.125" style="1" customWidth="1"/>
    <col min="9" max="16384" width="9" style="1"/>
  </cols>
  <sheetData>
    <row r="1" spans="2:7" ht="27.75" customHeight="1" x14ac:dyDescent="0.15">
      <c r="B1" s="208" t="s">
        <v>10</v>
      </c>
      <c r="C1" s="208"/>
      <c r="D1" s="208"/>
      <c r="E1" s="208"/>
      <c r="F1" s="208"/>
      <c r="G1" s="208"/>
    </row>
    <row r="2" spans="2:7" ht="16.5" customHeight="1" x14ac:dyDescent="0.15">
      <c r="E2" s="39"/>
      <c r="F2" s="209" t="s">
        <v>28</v>
      </c>
      <c r="G2" s="209"/>
    </row>
    <row r="3" spans="2:7" ht="12.75" customHeight="1" x14ac:dyDescent="0.2">
      <c r="E3" s="27"/>
      <c r="F3" s="27"/>
      <c r="G3" s="27"/>
    </row>
    <row r="4" spans="2:7" ht="12" customHeight="1" x14ac:dyDescent="0.2">
      <c r="E4" s="5"/>
      <c r="G4" s="4" t="s">
        <v>25</v>
      </c>
    </row>
    <row r="5" spans="2:7" ht="30" customHeight="1" x14ac:dyDescent="0.2">
      <c r="B5" s="189" t="s">
        <v>8</v>
      </c>
      <c r="C5" s="189"/>
      <c r="E5" s="226" t="s">
        <v>15</v>
      </c>
      <c r="F5" s="226"/>
      <c r="G5" s="226"/>
    </row>
    <row r="6" spans="2:7" ht="42.75" customHeight="1" x14ac:dyDescent="0.15">
      <c r="B6" s="29" t="s">
        <v>0</v>
      </c>
      <c r="C6" s="23" t="s">
        <v>31</v>
      </c>
      <c r="D6" s="30" t="s">
        <v>12</v>
      </c>
      <c r="E6" s="31" t="s">
        <v>11</v>
      </c>
      <c r="F6" s="30" t="s">
        <v>14</v>
      </c>
      <c r="G6" s="28" t="s">
        <v>7</v>
      </c>
    </row>
    <row r="7" spans="2:7" ht="30" customHeight="1" x14ac:dyDescent="0.15">
      <c r="B7" s="34" t="s">
        <v>1</v>
      </c>
      <c r="C7" s="35">
        <v>788</v>
      </c>
      <c r="D7" s="24">
        <v>1100</v>
      </c>
      <c r="E7" s="36">
        <v>800</v>
      </c>
      <c r="F7" s="37">
        <v>400</v>
      </c>
      <c r="G7" s="38">
        <v>92640</v>
      </c>
    </row>
    <row r="8" spans="2:7" ht="30" customHeight="1" x14ac:dyDescent="0.15">
      <c r="B8" s="11" t="s">
        <v>2</v>
      </c>
      <c r="C8" s="12">
        <v>792</v>
      </c>
      <c r="D8" s="8">
        <v>1100</v>
      </c>
      <c r="E8" s="9">
        <v>800</v>
      </c>
      <c r="F8" s="10">
        <v>400</v>
      </c>
      <c r="G8" s="13">
        <v>92760</v>
      </c>
    </row>
    <row r="9" spans="2:7" ht="30" customHeight="1" x14ac:dyDescent="0.15">
      <c r="B9" s="11" t="s">
        <v>3</v>
      </c>
      <c r="C9" s="12">
        <v>830</v>
      </c>
      <c r="D9" s="8">
        <v>1100</v>
      </c>
      <c r="E9" s="9">
        <v>800</v>
      </c>
      <c r="F9" s="10">
        <v>400</v>
      </c>
      <c r="G9" s="13">
        <v>93900</v>
      </c>
    </row>
    <row r="10" spans="2:7" ht="30" customHeight="1" x14ac:dyDescent="0.15">
      <c r="B10" s="11" t="s">
        <v>4</v>
      </c>
      <c r="C10" s="12">
        <v>855</v>
      </c>
      <c r="D10" s="8">
        <v>1100</v>
      </c>
      <c r="E10" s="9">
        <v>800</v>
      </c>
      <c r="F10" s="10">
        <v>400</v>
      </c>
      <c r="G10" s="13">
        <v>94650</v>
      </c>
    </row>
    <row r="11" spans="2:7" ht="30" customHeight="1" x14ac:dyDescent="0.15">
      <c r="B11" s="11" t="s">
        <v>5</v>
      </c>
      <c r="C11" s="12">
        <v>872</v>
      </c>
      <c r="D11" s="8">
        <v>1100</v>
      </c>
      <c r="E11" s="9">
        <v>800</v>
      </c>
      <c r="F11" s="10">
        <v>400</v>
      </c>
      <c r="G11" s="13">
        <v>95160</v>
      </c>
    </row>
    <row r="12" spans="2:7" ht="30" customHeight="1" x14ac:dyDescent="0.15">
      <c r="B12" s="14" t="s">
        <v>6</v>
      </c>
      <c r="C12" s="15">
        <v>890</v>
      </c>
      <c r="D12" s="16">
        <v>1100</v>
      </c>
      <c r="E12" s="17">
        <v>800</v>
      </c>
      <c r="F12" s="18">
        <v>400</v>
      </c>
      <c r="G12" s="19">
        <v>95700</v>
      </c>
    </row>
    <row r="13" spans="2:7" ht="30" customHeight="1" x14ac:dyDescent="0.2">
      <c r="B13" s="189" t="s">
        <v>9</v>
      </c>
      <c r="C13" s="189"/>
      <c r="E13" s="227" t="s">
        <v>15</v>
      </c>
      <c r="F13" s="227"/>
      <c r="G13" s="227"/>
    </row>
    <row r="14" spans="2:7" ht="42.75" customHeight="1" x14ac:dyDescent="0.15">
      <c r="B14" s="29" t="s">
        <v>0</v>
      </c>
      <c r="C14" s="23" t="s">
        <v>31</v>
      </c>
      <c r="D14" s="30" t="s">
        <v>12</v>
      </c>
      <c r="E14" s="31" t="s">
        <v>11</v>
      </c>
      <c r="F14" s="30" t="s">
        <v>14</v>
      </c>
      <c r="G14" s="28" t="s">
        <v>7</v>
      </c>
    </row>
    <row r="15" spans="2:7" ht="30" customHeight="1" x14ac:dyDescent="0.15">
      <c r="B15" s="34" t="s">
        <v>1</v>
      </c>
      <c r="C15" s="35">
        <v>788</v>
      </c>
      <c r="D15" s="24">
        <v>1100</v>
      </c>
      <c r="E15" s="24">
        <v>1000</v>
      </c>
      <c r="F15" s="37">
        <v>400</v>
      </c>
      <c r="G15" s="25">
        <v>98640</v>
      </c>
    </row>
    <row r="16" spans="2:7" ht="30" customHeight="1" x14ac:dyDescent="0.15">
      <c r="B16" s="11" t="s">
        <v>2</v>
      </c>
      <c r="C16" s="12">
        <v>792</v>
      </c>
      <c r="D16" s="8">
        <v>1100</v>
      </c>
      <c r="E16" s="8">
        <v>1000</v>
      </c>
      <c r="F16" s="10">
        <v>400</v>
      </c>
      <c r="G16" s="20">
        <v>98760</v>
      </c>
    </row>
    <row r="17" spans="2:7" ht="30" customHeight="1" x14ac:dyDescent="0.15">
      <c r="B17" s="11" t="s">
        <v>3</v>
      </c>
      <c r="C17" s="12">
        <v>830</v>
      </c>
      <c r="D17" s="8">
        <v>1100</v>
      </c>
      <c r="E17" s="8">
        <v>1000</v>
      </c>
      <c r="F17" s="10">
        <v>400</v>
      </c>
      <c r="G17" s="20">
        <v>99900</v>
      </c>
    </row>
    <row r="18" spans="2:7" ht="30" customHeight="1" x14ac:dyDescent="0.15">
      <c r="B18" s="11" t="s">
        <v>4</v>
      </c>
      <c r="C18" s="12">
        <v>855</v>
      </c>
      <c r="D18" s="8">
        <v>1100</v>
      </c>
      <c r="E18" s="8">
        <v>1000</v>
      </c>
      <c r="F18" s="10">
        <v>400</v>
      </c>
      <c r="G18" s="20">
        <v>100650</v>
      </c>
    </row>
    <row r="19" spans="2:7" ht="30" customHeight="1" x14ac:dyDescent="0.15">
      <c r="B19" s="11" t="s">
        <v>5</v>
      </c>
      <c r="C19" s="12">
        <v>872</v>
      </c>
      <c r="D19" s="8">
        <v>1100</v>
      </c>
      <c r="E19" s="8">
        <v>1000</v>
      </c>
      <c r="F19" s="10">
        <v>400</v>
      </c>
      <c r="G19" s="20">
        <v>101160</v>
      </c>
    </row>
    <row r="20" spans="2:7" ht="30" customHeight="1" x14ac:dyDescent="0.15">
      <c r="B20" s="14" t="s">
        <v>6</v>
      </c>
      <c r="C20" s="15">
        <v>890</v>
      </c>
      <c r="D20" s="21">
        <v>1100</v>
      </c>
      <c r="E20" s="21">
        <v>1000</v>
      </c>
      <c r="F20" s="18">
        <v>400</v>
      </c>
      <c r="G20" s="22">
        <v>101700</v>
      </c>
    </row>
    <row r="21" spans="2:7" ht="9.75" customHeight="1" x14ac:dyDescent="0.15">
      <c r="B21" s="7"/>
      <c r="C21" s="7"/>
      <c r="D21" s="7"/>
      <c r="E21" s="7"/>
      <c r="F21" s="7"/>
      <c r="G21" s="7"/>
    </row>
    <row r="22" spans="2:7" ht="30" customHeight="1" x14ac:dyDescent="0.15">
      <c r="B22" s="6" t="s">
        <v>13</v>
      </c>
      <c r="C22" s="6"/>
      <c r="D22" s="6"/>
      <c r="E22" s="6"/>
      <c r="F22" s="6"/>
      <c r="G22" s="6"/>
    </row>
    <row r="23" spans="2:7" ht="9" customHeight="1" x14ac:dyDescent="0.15"/>
    <row r="24" spans="2:7" ht="22.5" customHeight="1" x14ac:dyDescent="0.15">
      <c r="B24" s="2" t="s">
        <v>16</v>
      </c>
      <c r="C24" s="26" t="s">
        <v>22</v>
      </c>
      <c r="D24" s="26" t="s">
        <v>21</v>
      </c>
    </row>
    <row r="25" spans="2:7" ht="9" customHeight="1" x14ac:dyDescent="0.15">
      <c r="B25" s="2"/>
      <c r="C25" s="26"/>
      <c r="D25" s="26"/>
    </row>
    <row r="26" spans="2:7" ht="22.5" customHeight="1" x14ac:dyDescent="0.15">
      <c r="B26" s="2" t="s">
        <v>23</v>
      </c>
    </row>
    <row r="27" spans="2:7" ht="22.5" customHeight="1" x14ac:dyDescent="0.15">
      <c r="B27" s="225" t="s">
        <v>24</v>
      </c>
      <c r="C27" s="225"/>
      <c r="D27" s="225"/>
      <c r="E27" s="225"/>
      <c r="F27" s="225"/>
      <c r="G27" s="225"/>
    </row>
    <row r="28" spans="2:7" ht="9" customHeight="1" x14ac:dyDescent="0.15">
      <c r="B28" s="2"/>
    </row>
    <row r="29" spans="2:7" ht="22.5" customHeight="1" x14ac:dyDescent="0.15">
      <c r="B29" s="3" t="s">
        <v>17</v>
      </c>
      <c r="C29" s="3"/>
      <c r="D29" s="3"/>
      <c r="E29" s="3"/>
      <c r="F29" s="3"/>
      <c r="G29" s="3"/>
    </row>
    <row r="30" spans="2:7" ht="22.5" customHeight="1" x14ac:dyDescent="0.15">
      <c r="B30" s="225" t="s">
        <v>18</v>
      </c>
      <c r="C30" s="225"/>
      <c r="D30" s="225"/>
      <c r="E30" s="225"/>
      <c r="F30" s="225"/>
      <c r="G30" s="225"/>
    </row>
    <row r="31" spans="2:7" ht="22.5" customHeight="1" x14ac:dyDescent="0.15">
      <c r="B31" s="225" t="s">
        <v>19</v>
      </c>
      <c r="C31" s="225"/>
      <c r="D31" s="225"/>
      <c r="E31" s="225"/>
      <c r="F31" s="225"/>
      <c r="G31" s="225"/>
    </row>
    <row r="32" spans="2:7" ht="22.5" customHeight="1" x14ac:dyDescent="0.15">
      <c r="B32" s="2" t="s">
        <v>20</v>
      </c>
      <c r="C32" s="3"/>
      <c r="D32" s="3"/>
      <c r="E32" s="3"/>
      <c r="F32" s="3"/>
      <c r="G32" s="3"/>
    </row>
    <row r="34" spans="2:7" x14ac:dyDescent="0.15">
      <c r="B34" s="188" t="s">
        <v>39</v>
      </c>
      <c r="C34" s="188"/>
      <c r="D34" s="188"/>
      <c r="E34" s="188"/>
      <c r="F34" s="188"/>
    </row>
    <row r="35" spans="2:7" ht="22.5" customHeight="1" x14ac:dyDescent="0.15">
      <c r="B35" s="32"/>
      <c r="C35" s="32"/>
      <c r="D35" s="32"/>
      <c r="E35" s="32"/>
      <c r="F35" s="32"/>
    </row>
    <row r="36" spans="2:7" x14ac:dyDescent="0.15">
      <c r="E36" s="32" t="s">
        <v>30</v>
      </c>
      <c r="F36" s="33"/>
      <c r="G36" s="33" t="s">
        <v>27</v>
      </c>
    </row>
    <row r="38" spans="2:7" x14ac:dyDescent="0.15">
      <c r="E38" s="1" t="s">
        <v>26</v>
      </c>
      <c r="F38" s="33"/>
      <c r="G38" s="33" t="s">
        <v>27</v>
      </c>
    </row>
  </sheetData>
  <mergeCells count="10">
    <mergeCell ref="B1:G1"/>
    <mergeCell ref="B5:C5"/>
    <mergeCell ref="E5:G5"/>
    <mergeCell ref="B34:F34"/>
    <mergeCell ref="B27:G27"/>
    <mergeCell ref="B30:G30"/>
    <mergeCell ref="B31:G31"/>
    <mergeCell ref="F2:G2"/>
    <mergeCell ref="B13:C13"/>
    <mergeCell ref="E13:G13"/>
  </mergeCells>
  <phoneticPr fontId="2"/>
  <printOptions horizontalCentered="1" verticalCentered="1"/>
  <pageMargins left="0.19685039370078741" right="0.31496062992125984" top="0" bottom="0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57161-D7AD-42F6-8704-50F34731A22E}">
  <sheetPr>
    <tabColor rgb="FF92D050"/>
  </sheetPr>
  <dimension ref="A1:M40"/>
  <sheetViews>
    <sheetView topLeftCell="A13" workbookViewId="0">
      <selection activeCell="J5" sqref="J5:K6"/>
    </sheetView>
  </sheetViews>
  <sheetFormatPr defaultRowHeight="13.5" x14ac:dyDescent="0.15"/>
  <cols>
    <col min="1" max="1" width="10.625" style="1" customWidth="1"/>
    <col min="2" max="2" width="11" style="1" customWidth="1"/>
    <col min="3" max="6" width="11.125" style="1" customWidth="1"/>
    <col min="7" max="9" width="10.625" style="1" customWidth="1"/>
    <col min="10" max="16384" width="9" style="1"/>
  </cols>
  <sheetData>
    <row r="1" spans="1:12" ht="21.95" customHeight="1" x14ac:dyDescent="0.15">
      <c r="A1" s="208" t="s">
        <v>10</v>
      </c>
      <c r="B1" s="208"/>
      <c r="C1" s="208"/>
      <c r="D1" s="208"/>
      <c r="E1" s="208"/>
      <c r="F1" s="208"/>
      <c r="G1" s="208"/>
      <c r="H1" s="208"/>
    </row>
    <row r="2" spans="1:12" ht="21.95" customHeight="1" x14ac:dyDescent="0.15">
      <c r="G2" s="209" t="s">
        <v>28</v>
      </c>
      <c r="H2" s="210"/>
      <c r="I2" s="210"/>
    </row>
    <row r="3" spans="1:12" ht="17.25" customHeight="1" x14ac:dyDescent="0.15">
      <c r="A3" s="239"/>
      <c r="B3" s="239"/>
      <c r="C3" s="239"/>
      <c r="D3" s="239"/>
      <c r="E3" s="239"/>
      <c r="F3" s="239"/>
      <c r="G3" s="239"/>
      <c r="H3" s="148"/>
      <c r="I3" s="240" t="s">
        <v>131</v>
      </c>
      <c r="J3" s="239"/>
    </row>
    <row r="4" spans="1:12" ht="28.5" customHeight="1" x14ac:dyDescent="0.2">
      <c r="A4" s="189" t="s">
        <v>8</v>
      </c>
      <c r="B4" s="189"/>
      <c r="C4" s="189"/>
      <c r="D4" s="43"/>
      <c r="E4" s="43"/>
      <c r="F4" s="241"/>
      <c r="G4" s="239"/>
      <c r="H4" s="241"/>
      <c r="I4" s="241"/>
      <c r="J4" s="239"/>
    </row>
    <row r="5" spans="1:12" ht="26.1" customHeight="1" x14ac:dyDescent="0.15">
      <c r="A5" s="242" t="s">
        <v>0</v>
      </c>
      <c r="B5" s="178" t="s">
        <v>125</v>
      </c>
      <c r="C5" s="243" t="s">
        <v>100</v>
      </c>
      <c r="D5" s="243"/>
      <c r="E5" s="243"/>
      <c r="F5" s="243"/>
      <c r="G5" s="244" t="s">
        <v>92</v>
      </c>
      <c r="H5" s="245"/>
      <c r="I5" s="246"/>
      <c r="J5" s="239"/>
    </row>
    <row r="6" spans="1:12" ht="26.1" customHeight="1" x14ac:dyDescent="0.15">
      <c r="A6" s="247"/>
      <c r="B6" s="155" t="s">
        <v>60</v>
      </c>
      <c r="C6" s="248" t="s">
        <v>11</v>
      </c>
      <c r="D6" s="249" t="s">
        <v>91</v>
      </c>
      <c r="E6" s="249" t="s">
        <v>90</v>
      </c>
      <c r="F6" s="250" t="s">
        <v>12</v>
      </c>
      <c r="G6" s="140" t="s">
        <v>71</v>
      </c>
      <c r="H6" s="153" t="s">
        <v>72</v>
      </c>
      <c r="I6" s="154" t="s">
        <v>78</v>
      </c>
      <c r="J6" s="239"/>
    </row>
    <row r="7" spans="1:12" ht="26.1" customHeight="1" x14ac:dyDescent="0.15">
      <c r="A7" s="251" t="s">
        <v>1</v>
      </c>
      <c r="B7" s="252">
        <v>748</v>
      </c>
      <c r="C7" s="253" t="s">
        <v>94</v>
      </c>
      <c r="D7" s="254" t="s">
        <v>132</v>
      </c>
      <c r="E7" s="255" t="s">
        <v>93</v>
      </c>
      <c r="F7" s="202" t="s">
        <v>133</v>
      </c>
      <c r="G7" s="75">
        <v>109790</v>
      </c>
      <c r="H7" s="135">
        <v>132230</v>
      </c>
      <c r="I7" s="138">
        <v>154670</v>
      </c>
      <c r="J7" s="239"/>
      <c r="L7" s="3"/>
    </row>
    <row r="8" spans="1:12" ht="26.1" customHeight="1" x14ac:dyDescent="0.15">
      <c r="A8" s="256" t="s">
        <v>2</v>
      </c>
      <c r="B8" s="256">
        <v>752</v>
      </c>
      <c r="C8" s="257"/>
      <c r="D8" s="258"/>
      <c r="E8" s="259"/>
      <c r="F8" s="203"/>
      <c r="G8" s="69">
        <v>109910</v>
      </c>
      <c r="H8" s="136">
        <v>132470</v>
      </c>
      <c r="I8" s="56">
        <v>155030</v>
      </c>
      <c r="J8" s="239"/>
    </row>
    <row r="9" spans="1:12" ht="26.1" customHeight="1" x14ac:dyDescent="0.15">
      <c r="A9" s="256" t="s">
        <v>3</v>
      </c>
      <c r="B9" s="256">
        <v>787</v>
      </c>
      <c r="C9" s="260"/>
      <c r="D9" s="261"/>
      <c r="E9" s="262"/>
      <c r="F9" s="204"/>
      <c r="G9" s="69">
        <v>110960</v>
      </c>
      <c r="H9" s="136">
        <v>134570</v>
      </c>
      <c r="I9" s="56">
        <v>158180</v>
      </c>
      <c r="J9" s="239"/>
    </row>
    <row r="10" spans="1:12" ht="26.1" customHeight="1" x14ac:dyDescent="0.15">
      <c r="A10" s="256" t="s">
        <v>4</v>
      </c>
      <c r="B10" s="256">
        <v>811</v>
      </c>
      <c r="C10" s="180" t="s">
        <v>98</v>
      </c>
      <c r="D10" s="182" t="s">
        <v>134</v>
      </c>
      <c r="E10" s="184" t="s">
        <v>103</v>
      </c>
      <c r="F10" s="186" t="s">
        <v>102</v>
      </c>
      <c r="G10" s="69">
        <v>111680</v>
      </c>
      <c r="H10" s="136">
        <v>136010</v>
      </c>
      <c r="I10" s="56">
        <v>160340</v>
      </c>
      <c r="J10" s="239"/>
    </row>
    <row r="11" spans="1:12" ht="26.1" customHeight="1" x14ac:dyDescent="0.15">
      <c r="A11" s="256" t="s">
        <v>5</v>
      </c>
      <c r="B11" s="256">
        <v>827</v>
      </c>
      <c r="C11" s="181"/>
      <c r="D11" s="183"/>
      <c r="E11" s="185"/>
      <c r="F11" s="187"/>
      <c r="G11" s="69">
        <v>112160</v>
      </c>
      <c r="H11" s="136">
        <v>136970</v>
      </c>
      <c r="I11" s="56">
        <v>161780</v>
      </c>
      <c r="J11" s="239"/>
    </row>
    <row r="12" spans="1:12" ht="26.1" customHeight="1" x14ac:dyDescent="0.15">
      <c r="A12" s="263" t="s">
        <v>6</v>
      </c>
      <c r="B12" s="263">
        <v>844</v>
      </c>
      <c r="C12" s="158" t="s">
        <v>104</v>
      </c>
      <c r="D12" s="159" t="s">
        <v>135</v>
      </c>
      <c r="E12" s="157" t="s">
        <v>106</v>
      </c>
      <c r="F12" s="160" t="s">
        <v>136</v>
      </c>
      <c r="G12" s="70">
        <v>112670</v>
      </c>
      <c r="H12" s="137">
        <v>137990</v>
      </c>
      <c r="I12" s="139">
        <v>163310</v>
      </c>
      <c r="J12" s="239"/>
    </row>
    <row r="13" spans="1:12" ht="28.5" customHeight="1" x14ac:dyDescent="0.2">
      <c r="A13" s="189" t="s">
        <v>9</v>
      </c>
      <c r="B13" s="189"/>
      <c r="C13" s="189"/>
      <c r="D13" s="43"/>
      <c r="E13" s="43"/>
      <c r="F13" s="241"/>
      <c r="G13" s="239"/>
      <c r="H13" s="241"/>
      <c r="I13" s="241"/>
      <c r="J13" s="239"/>
    </row>
    <row r="14" spans="1:12" ht="26.1" customHeight="1" x14ac:dyDescent="0.15">
      <c r="A14" s="242" t="s">
        <v>0</v>
      </c>
      <c r="B14" s="178" t="s">
        <v>125</v>
      </c>
      <c r="C14" s="243" t="s">
        <v>100</v>
      </c>
      <c r="D14" s="243"/>
      <c r="E14" s="243"/>
      <c r="F14" s="243"/>
      <c r="G14" s="244" t="s">
        <v>92</v>
      </c>
      <c r="H14" s="245"/>
      <c r="I14" s="246"/>
      <c r="J14" s="239"/>
    </row>
    <row r="15" spans="1:12" ht="26.1" customHeight="1" x14ac:dyDescent="0.15">
      <c r="A15" s="247"/>
      <c r="B15" s="155" t="s">
        <v>60</v>
      </c>
      <c r="C15" s="248" t="s">
        <v>11</v>
      </c>
      <c r="D15" s="249" t="s">
        <v>91</v>
      </c>
      <c r="E15" s="249" t="s">
        <v>90</v>
      </c>
      <c r="F15" s="264" t="s">
        <v>12</v>
      </c>
      <c r="G15" s="89" t="s">
        <v>71</v>
      </c>
      <c r="H15" s="142" t="s">
        <v>72</v>
      </c>
      <c r="I15" s="88" t="s">
        <v>78</v>
      </c>
      <c r="J15" s="239"/>
    </row>
    <row r="16" spans="1:12" ht="26.1" customHeight="1" x14ac:dyDescent="0.15">
      <c r="A16" s="265" t="s">
        <v>1</v>
      </c>
      <c r="B16" s="252">
        <v>748</v>
      </c>
      <c r="C16" s="253" t="s">
        <v>97</v>
      </c>
      <c r="D16" s="255" t="s">
        <v>132</v>
      </c>
      <c r="E16" s="255" t="s">
        <v>93</v>
      </c>
      <c r="F16" s="202" t="s">
        <v>133</v>
      </c>
      <c r="G16" s="143">
        <v>115790</v>
      </c>
      <c r="H16" s="145">
        <v>138230</v>
      </c>
      <c r="I16" s="144">
        <v>160670</v>
      </c>
      <c r="J16" s="239"/>
    </row>
    <row r="17" spans="1:10" ht="26.1" customHeight="1" x14ac:dyDescent="0.15">
      <c r="A17" s="256" t="s">
        <v>2</v>
      </c>
      <c r="B17" s="256">
        <v>752</v>
      </c>
      <c r="C17" s="257"/>
      <c r="D17" s="259"/>
      <c r="E17" s="259"/>
      <c r="F17" s="203"/>
      <c r="G17" s="55">
        <v>115910</v>
      </c>
      <c r="H17" s="146">
        <v>138470</v>
      </c>
      <c r="I17" s="56">
        <v>161030</v>
      </c>
      <c r="J17" s="239"/>
    </row>
    <row r="18" spans="1:10" ht="26.1" customHeight="1" x14ac:dyDescent="0.15">
      <c r="A18" s="256" t="s">
        <v>3</v>
      </c>
      <c r="B18" s="256">
        <v>787</v>
      </c>
      <c r="C18" s="260"/>
      <c r="D18" s="262"/>
      <c r="E18" s="262"/>
      <c r="F18" s="204"/>
      <c r="G18" s="55">
        <v>116960</v>
      </c>
      <c r="H18" s="146">
        <v>140570</v>
      </c>
      <c r="I18" s="56">
        <v>164180</v>
      </c>
      <c r="J18" s="239"/>
    </row>
    <row r="19" spans="1:10" ht="26.1" customHeight="1" x14ac:dyDescent="0.15">
      <c r="A19" s="256" t="s">
        <v>4</v>
      </c>
      <c r="B19" s="256">
        <v>811</v>
      </c>
      <c r="C19" s="180" t="s">
        <v>117</v>
      </c>
      <c r="D19" s="182" t="s">
        <v>134</v>
      </c>
      <c r="E19" s="184" t="s">
        <v>103</v>
      </c>
      <c r="F19" s="186" t="s">
        <v>102</v>
      </c>
      <c r="G19" s="55">
        <v>117680</v>
      </c>
      <c r="H19" s="146">
        <v>142010</v>
      </c>
      <c r="I19" s="56">
        <v>166340</v>
      </c>
      <c r="J19" s="239"/>
    </row>
    <row r="20" spans="1:10" ht="26.1" customHeight="1" x14ac:dyDescent="0.15">
      <c r="A20" s="256" t="s">
        <v>5</v>
      </c>
      <c r="B20" s="256">
        <v>827</v>
      </c>
      <c r="C20" s="181"/>
      <c r="D20" s="183"/>
      <c r="E20" s="185"/>
      <c r="F20" s="187"/>
      <c r="G20" s="55">
        <v>118160</v>
      </c>
      <c r="H20" s="146">
        <v>142970</v>
      </c>
      <c r="I20" s="56">
        <v>167780</v>
      </c>
      <c r="J20" s="239"/>
    </row>
    <row r="21" spans="1:10" ht="26.1" customHeight="1" x14ac:dyDescent="0.15">
      <c r="A21" s="263" t="s">
        <v>6</v>
      </c>
      <c r="B21" s="263">
        <v>844</v>
      </c>
      <c r="C21" s="158" t="s">
        <v>108</v>
      </c>
      <c r="D21" s="159" t="s">
        <v>135</v>
      </c>
      <c r="E21" s="157" t="s">
        <v>106</v>
      </c>
      <c r="F21" s="160" t="s">
        <v>136</v>
      </c>
      <c r="G21" s="62">
        <v>118670</v>
      </c>
      <c r="H21" s="147">
        <v>143990</v>
      </c>
      <c r="I21" s="86">
        <v>169310</v>
      </c>
      <c r="J21" s="239"/>
    </row>
    <row r="22" spans="1:10" ht="9.9499999999999993" customHeight="1" x14ac:dyDescent="0.15">
      <c r="A22" s="266"/>
      <c r="B22" s="266"/>
      <c r="C22" s="266"/>
      <c r="D22" s="266"/>
      <c r="E22" s="266"/>
      <c r="F22" s="266"/>
      <c r="G22" s="266"/>
      <c r="H22" s="266"/>
      <c r="I22" s="239"/>
      <c r="J22" s="239"/>
    </row>
    <row r="23" spans="1:10" ht="18" customHeight="1" x14ac:dyDescent="0.15">
      <c r="A23" s="47" t="s">
        <v>80</v>
      </c>
    </row>
    <row r="24" spans="1:10" ht="14.25" customHeight="1" x14ac:dyDescent="0.15">
      <c r="A24" s="150"/>
    </row>
    <row r="25" spans="1:10" ht="20.100000000000001" customHeight="1" x14ac:dyDescent="0.15">
      <c r="A25" s="32" t="s">
        <v>81</v>
      </c>
      <c r="B25" s="32"/>
      <c r="C25" s="4"/>
      <c r="D25" s="4"/>
      <c r="E25" s="4"/>
    </row>
    <row r="26" spans="1:10" ht="20.100000000000001" customHeight="1" x14ac:dyDescent="0.15">
      <c r="A26" s="32" t="s">
        <v>126</v>
      </c>
      <c r="B26" s="32"/>
      <c r="C26" s="4"/>
      <c r="D26" s="4"/>
      <c r="E26" s="4"/>
      <c r="F26" s="4"/>
    </row>
    <row r="27" spans="1:10" ht="20.100000000000001" customHeight="1" x14ac:dyDescent="0.15">
      <c r="A27" s="32" t="s">
        <v>54</v>
      </c>
      <c r="B27" s="32"/>
      <c r="C27" s="4"/>
      <c r="D27" s="4"/>
      <c r="E27" s="4"/>
      <c r="F27" s="4"/>
    </row>
    <row r="28" spans="1:10" ht="20.100000000000001" customHeight="1" x14ac:dyDescent="0.15">
      <c r="A28" s="32" t="s">
        <v>87</v>
      </c>
      <c r="B28" s="32"/>
      <c r="C28" s="4"/>
      <c r="D28" s="4"/>
      <c r="E28" s="4"/>
      <c r="F28" s="4"/>
    </row>
    <row r="29" spans="1:10" ht="20.100000000000001" customHeight="1" x14ac:dyDescent="0.15">
      <c r="A29" s="32" t="s">
        <v>82</v>
      </c>
      <c r="B29" s="32"/>
      <c r="C29" s="4"/>
      <c r="D29" s="4"/>
      <c r="E29" s="4"/>
      <c r="F29" s="4"/>
    </row>
    <row r="30" spans="1:10" ht="20.100000000000001" customHeight="1" x14ac:dyDescent="0.15">
      <c r="A30" s="32" t="s">
        <v>122</v>
      </c>
      <c r="B30" s="32"/>
      <c r="C30" s="4"/>
      <c r="D30" s="4"/>
      <c r="E30" s="4"/>
      <c r="F30" s="4"/>
    </row>
    <row r="31" spans="1:10" ht="20.100000000000001" customHeight="1" x14ac:dyDescent="0.15">
      <c r="A31" s="32" t="s">
        <v>118</v>
      </c>
      <c r="B31" s="32"/>
      <c r="C31" s="4"/>
      <c r="D31" s="4"/>
      <c r="E31" s="4"/>
      <c r="F31" s="4"/>
    </row>
    <row r="32" spans="1:10" ht="20.100000000000001" customHeight="1" x14ac:dyDescent="0.15">
      <c r="A32" s="32" t="s">
        <v>119</v>
      </c>
      <c r="B32" s="32"/>
      <c r="C32" s="4"/>
      <c r="D32" s="4"/>
      <c r="E32" s="4"/>
      <c r="F32" s="4"/>
    </row>
    <row r="33" spans="1:13" ht="20.100000000000001" customHeight="1" x14ac:dyDescent="0.15">
      <c r="A33" s="32" t="s">
        <v>127</v>
      </c>
      <c r="B33" s="32"/>
    </row>
    <row r="34" spans="1:13" ht="20.100000000000001" customHeight="1" x14ac:dyDescent="0.15">
      <c r="A34" s="188" t="s">
        <v>75</v>
      </c>
      <c r="B34" s="188"/>
      <c r="C34" s="188"/>
      <c r="D34" s="188"/>
      <c r="E34" s="188"/>
      <c r="F34" s="188"/>
      <c r="G34" s="188"/>
      <c r="H34" s="188"/>
    </row>
    <row r="35" spans="1:13" ht="9" customHeight="1" x14ac:dyDescent="0.15">
      <c r="A35" s="32"/>
      <c r="B35" s="32"/>
    </row>
    <row r="36" spans="1:13" ht="20.100000000000001" customHeight="1" x14ac:dyDescent="0.15">
      <c r="A36" s="32" t="s">
        <v>34</v>
      </c>
      <c r="B36" s="32"/>
    </row>
    <row r="37" spans="1:13" ht="20.100000000000001" customHeight="1" x14ac:dyDescent="0.15">
      <c r="A37" s="47" t="s">
        <v>45</v>
      </c>
      <c r="B37" s="47"/>
      <c r="C37" s="47"/>
      <c r="D37" s="47"/>
      <c r="E37" s="47"/>
      <c r="H37" s="47"/>
      <c r="L37" s="32"/>
      <c r="M37" s="47"/>
    </row>
    <row r="38" spans="1:13" ht="20.100000000000001" customHeight="1" x14ac:dyDescent="0.15">
      <c r="A38" s="47" t="s">
        <v>46</v>
      </c>
      <c r="B38" s="47"/>
      <c r="C38" s="47"/>
      <c r="D38" s="47"/>
      <c r="E38" s="47"/>
      <c r="H38" s="47"/>
      <c r="L38" s="32"/>
      <c r="M38" s="47"/>
    </row>
    <row r="39" spans="1:13" ht="20.100000000000001" customHeight="1" x14ac:dyDescent="0.15">
      <c r="A39" s="47" t="s">
        <v>47</v>
      </c>
      <c r="B39" s="47"/>
      <c r="C39" s="47"/>
      <c r="D39" s="47"/>
      <c r="E39" s="47"/>
      <c r="H39" s="47"/>
    </row>
    <row r="40" spans="1:13" ht="20.100000000000001" customHeight="1" x14ac:dyDescent="0.15">
      <c r="A40" s="47" t="s">
        <v>44</v>
      </c>
      <c r="B40" s="47"/>
      <c r="C40" s="47"/>
      <c r="D40" s="47"/>
      <c r="E40" s="47"/>
      <c r="H40" s="32"/>
      <c r="L40" s="32"/>
      <c r="M40" s="47"/>
    </row>
  </sheetData>
  <mergeCells count="27">
    <mergeCell ref="A1:H1"/>
    <mergeCell ref="G2:I2"/>
    <mergeCell ref="A4:C4"/>
    <mergeCell ref="A5:A6"/>
    <mergeCell ref="C5:F5"/>
    <mergeCell ref="G5:I5"/>
    <mergeCell ref="C7:C9"/>
    <mergeCell ref="D7:D9"/>
    <mergeCell ref="E7:E9"/>
    <mergeCell ref="F7:F9"/>
    <mergeCell ref="C10:C11"/>
    <mergeCell ref="D10:D11"/>
    <mergeCell ref="E10:E11"/>
    <mergeCell ref="F10:F11"/>
    <mergeCell ref="A13:C13"/>
    <mergeCell ref="A14:A15"/>
    <mergeCell ref="C14:F14"/>
    <mergeCell ref="G14:I14"/>
    <mergeCell ref="C16:C18"/>
    <mergeCell ref="D16:D18"/>
    <mergeCell ref="E16:E18"/>
    <mergeCell ref="F16:F18"/>
    <mergeCell ref="C19:C20"/>
    <mergeCell ref="D19:D20"/>
    <mergeCell ref="E19:E20"/>
    <mergeCell ref="F19:F20"/>
    <mergeCell ref="A34:H34"/>
  </mergeCells>
  <phoneticPr fontId="2"/>
  <printOptions horizontalCentered="1"/>
  <pageMargins left="0.51181102362204722" right="0.31496062992125984" top="0.55118110236220474" bottom="0.35433070866141736" header="0.31496062992125984" footer="0.31496062992125984"/>
  <pageSetup paperSize="8" scale="13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6" tint="-0.249977111117893"/>
  </sheetPr>
  <dimension ref="A1:L37"/>
  <sheetViews>
    <sheetView topLeftCell="A25" zoomScaleNormal="100" workbookViewId="0">
      <selection activeCell="I8" sqref="I8"/>
    </sheetView>
  </sheetViews>
  <sheetFormatPr defaultRowHeight="13.5" x14ac:dyDescent="0.15"/>
  <cols>
    <col min="1" max="7" width="6.625" style="1" customWidth="1"/>
    <col min="8" max="16384" width="9" style="1"/>
  </cols>
  <sheetData>
    <row r="1" spans="1:7" ht="21.95" customHeight="1" x14ac:dyDescent="0.15">
      <c r="A1" s="208" t="s">
        <v>10</v>
      </c>
      <c r="B1" s="208"/>
      <c r="C1" s="208"/>
      <c r="D1" s="208"/>
      <c r="E1" s="208"/>
      <c r="F1" s="208"/>
      <c r="G1" s="208"/>
    </row>
    <row r="2" spans="1:7" ht="21.95" customHeight="1" x14ac:dyDescent="0.15">
      <c r="F2" s="221" t="s">
        <v>28</v>
      </c>
      <c r="G2" s="221"/>
    </row>
    <row r="3" spans="1:7" ht="21.95" customHeight="1" x14ac:dyDescent="0.15">
      <c r="G3" s="4" t="s">
        <v>63</v>
      </c>
    </row>
    <row r="4" spans="1:7" ht="30" customHeight="1" x14ac:dyDescent="0.2">
      <c r="A4" s="189" t="s">
        <v>73</v>
      </c>
      <c r="B4" s="189"/>
      <c r="C4" s="189"/>
      <c r="D4" s="43"/>
      <c r="E4" s="49" t="s">
        <v>57</v>
      </c>
      <c r="G4" s="49" t="s">
        <v>56</v>
      </c>
    </row>
    <row r="5" spans="1:7" ht="20.100000000000001" customHeight="1" x14ac:dyDescent="0.15">
      <c r="A5" s="230" t="s">
        <v>0</v>
      </c>
      <c r="B5" s="95" t="s">
        <v>55</v>
      </c>
      <c r="C5" s="232" t="s">
        <v>61</v>
      </c>
      <c r="D5" s="233"/>
      <c r="E5" s="234"/>
      <c r="F5" s="235" t="s">
        <v>7</v>
      </c>
      <c r="G5" s="236"/>
    </row>
    <row r="6" spans="1:7" ht="26.1" customHeight="1" x14ac:dyDescent="0.15">
      <c r="A6" s="231"/>
      <c r="B6" s="97" t="s">
        <v>60</v>
      </c>
      <c r="C6" s="98" t="s">
        <v>11</v>
      </c>
      <c r="D6" s="98" t="s">
        <v>14</v>
      </c>
      <c r="E6" s="99" t="s">
        <v>12</v>
      </c>
      <c r="F6" s="100" t="s">
        <v>71</v>
      </c>
      <c r="G6" s="101" t="s">
        <v>72</v>
      </c>
    </row>
    <row r="7" spans="1:7" ht="20.100000000000001" customHeight="1" x14ac:dyDescent="0.15">
      <c r="A7" s="102" t="s">
        <v>1</v>
      </c>
      <c r="B7" s="103">
        <v>743</v>
      </c>
      <c r="C7" s="104">
        <v>800</v>
      </c>
      <c r="D7" s="104">
        <v>400</v>
      </c>
      <c r="E7" s="105">
        <v>1300</v>
      </c>
      <c r="F7" s="106">
        <f t="shared" ref="F7:F12" si="0">SUM(A7:E7)*30</f>
        <v>97290</v>
      </c>
      <c r="G7" s="107">
        <v>119580</v>
      </c>
    </row>
    <row r="8" spans="1:7" ht="20.100000000000001" customHeight="1" x14ac:dyDescent="0.15">
      <c r="A8" s="108" t="s">
        <v>2</v>
      </c>
      <c r="B8" s="109">
        <v>747</v>
      </c>
      <c r="C8" s="110">
        <v>800</v>
      </c>
      <c r="D8" s="110">
        <v>400</v>
      </c>
      <c r="E8" s="111">
        <v>1300</v>
      </c>
      <c r="F8" s="112">
        <f t="shared" si="0"/>
        <v>97410</v>
      </c>
      <c r="G8" s="113">
        <v>119820</v>
      </c>
    </row>
    <row r="9" spans="1:7" ht="20.100000000000001" customHeight="1" x14ac:dyDescent="0.15">
      <c r="A9" s="108" t="s">
        <v>3</v>
      </c>
      <c r="B9" s="109">
        <v>782</v>
      </c>
      <c r="C9" s="110">
        <v>800</v>
      </c>
      <c r="D9" s="110">
        <v>400</v>
      </c>
      <c r="E9" s="111">
        <v>1300</v>
      </c>
      <c r="F9" s="112">
        <f t="shared" si="0"/>
        <v>98460</v>
      </c>
      <c r="G9" s="113">
        <v>121920</v>
      </c>
    </row>
    <row r="10" spans="1:7" ht="20.100000000000001" customHeight="1" x14ac:dyDescent="0.15">
      <c r="A10" s="108" t="s">
        <v>4</v>
      </c>
      <c r="B10" s="109">
        <v>806</v>
      </c>
      <c r="C10" s="110">
        <v>800</v>
      </c>
      <c r="D10" s="110">
        <v>400</v>
      </c>
      <c r="E10" s="111">
        <v>1300</v>
      </c>
      <c r="F10" s="112">
        <f t="shared" si="0"/>
        <v>99180</v>
      </c>
      <c r="G10" s="113">
        <v>123360</v>
      </c>
    </row>
    <row r="11" spans="1:7" ht="20.100000000000001" customHeight="1" x14ac:dyDescent="0.15">
      <c r="A11" s="108" t="s">
        <v>5</v>
      </c>
      <c r="B11" s="109">
        <v>822</v>
      </c>
      <c r="C11" s="110">
        <v>800</v>
      </c>
      <c r="D11" s="110">
        <v>400</v>
      </c>
      <c r="E11" s="111">
        <v>1300</v>
      </c>
      <c r="F11" s="112">
        <f t="shared" si="0"/>
        <v>99660</v>
      </c>
      <c r="G11" s="113">
        <v>124320</v>
      </c>
    </row>
    <row r="12" spans="1:7" ht="20.100000000000001" customHeight="1" x14ac:dyDescent="0.15">
      <c r="A12" s="96" t="s">
        <v>6</v>
      </c>
      <c r="B12" s="114">
        <v>838</v>
      </c>
      <c r="C12" s="98">
        <v>800</v>
      </c>
      <c r="D12" s="98">
        <v>400</v>
      </c>
      <c r="E12" s="115">
        <v>1300</v>
      </c>
      <c r="F12" s="116">
        <f t="shared" si="0"/>
        <v>100140</v>
      </c>
      <c r="G12" s="117">
        <v>125280</v>
      </c>
    </row>
    <row r="13" spans="1:7" ht="30" customHeight="1" x14ac:dyDescent="0.2">
      <c r="A13" s="189" t="s">
        <v>9</v>
      </c>
      <c r="B13" s="189"/>
      <c r="C13" s="189"/>
      <c r="D13" s="43"/>
      <c r="E13" s="49" t="s">
        <v>57</v>
      </c>
      <c r="G13" s="49" t="s">
        <v>56</v>
      </c>
    </row>
    <row r="14" spans="1:7" ht="20.100000000000001" customHeight="1" x14ac:dyDescent="0.15">
      <c r="A14" s="230" t="s">
        <v>0</v>
      </c>
      <c r="B14" s="95" t="s">
        <v>55</v>
      </c>
      <c r="C14" s="232" t="s">
        <v>61</v>
      </c>
      <c r="D14" s="233"/>
      <c r="E14" s="234"/>
      <c r="F14" s="237" t="s">
        <v>7</v>
      </c>
      <c r="G14" s="238"/>
    </row>
    <row r="15" spans="1:7" ht="26.1" customHeight="1" x14ac:dyDescent="0.15">
      <c r="A15" s="231"/>
      <c r="B15" s="118" t="s">
        <v>60</v>
      </c>
      <c r="C15" s="98" t="s">
        <v>11</v>
      </c>
      <c r="D15" s="98" t="s">
        <v>14</v>
      </c>
      <c r="E15" s="119" t="s">
        <v>12</v>
      </c>
      <c r="F15" s="100" t="s">
        <v>71</v>
      </c>
      <c r="G15" s="101" t="s">
        <v>72</v>
      </c>
    </row>
    <row r="16" spans="1:7" ht="20.100000000000001" customHeight="1" x14ac:dyDescent="0.15">
      <c r="A16" s="94" t="s">
        <v>1</v>
      </c>
      <c r="B16" s="95">
        <v>743</v>
      </c>
      <c r="C16" s="120">
        <v>1000</v>
      </c>
      <c r="D16" s="121">
        <v>400</v>
      </c>
      <c r="E16" s="122">
        <v>1300</v>
      </c>
      <c r="F16" s="123">
        <f t="shared" ref="F16:F21" si="1">SUM(A16:E16)*30</f>
        <v>103290</v>
      </c>
      <c r="G16" s="124">
        <v>125580</v>
      </c>
    </row>
    <row r="17" spans="1:7" ht="20.100000000000001" customHeight="1" x14ac:dyDescent="0.15">
      <c r="A17" s="108" t="s">
        <v>2</v>
      </c>
      <c r="B17" s="125">
        <v>747</v>
      </c>
      <c r="C17" s="126">
        <v>1000</v>
      </c>
      <c r="D17" s="110">
        <v>400</v>
      </c>
      <c r="E17" s="127">
        <v>1300</v>
      </c>
      <c r="F17" s="128">
        <f t="shared" si="1"/>
        <v>103410</v>
      </c>
      <c r="G17" s="129">
        <v>125820</v>
      </c>
    </row>
    <row r="18" spans="1:7" ht="20.100000000000001" customHeight="1" x14ac:dyDescent="0.15">
      <c r="A18" s="108" t="s">
        <v>3</v>
      </c>
      <c r="B18" s="125">
        <v>782</v>
      </c>
      <c r="C18" s="126">
        <v>1000</v>
      </c>
      <c r="D18" s="110">
        <v>400</v>
      </c>
      <c r="E18" s="127">
        <v>1300</v>
      </c>
      <c r="F18" s="128">
        <f t="shared" si="1"/>
        <v>104460</v>
      </c>
      <c r="G18" s="129">
        <v>127920</v>
      </c>
    </row>
    <row r="19" spans="1:7" ht="20.100000000000001" customHeight="1" x14ac:dyDescent="0.15">
      <c r="A19" s="108" t="s">
        <v>4</v>
      </c>
      <c r="B19" s="125">
        <v>806</v>
      </c>
      <c r="C19" s="126">
        <v>1000</v>
      </c>
      <c r="D19" s="110">
        <v>400</v>
      </c>
      <c r="E19" s="127">
        <v>1300</v>
      </c>
      <c r="F19" s="128">
        <f t="shared" si="1"/>
        <v>105180</v>
      </c>
      <c r="G19" s="129">
        <v>129360</v>
      </c>
    </row>
    <row r="20" spans="1:7" ht="20.100000000000001" customHeight="1" x14ac:dyDescent="0.15">
      <c r="A20" s="108" t="s">
        <v>5</v>
      </c>
      <c r="B20" s="125">
        <v>822</v>
      </c>
      <c r="C20" s="126">
        <v>1000</v>
      </c>
      <c r="D20" s="110">
        <v>400</v>
      </c>
      <c r="E20" s="127">
        <v>1300</v>
      </c>
      <c r="F20" s="128">
        <f t="shared" si="1"/>
        <v>105660</v>
      </c>
      <c r="G20" s="129">
        <v>130320</v>
      </c>
    </row>
    <row r="21" spans="1:7" ht="20.100000000000001" customHeight="1" x14ac:dyDescent="0.15">
      <c r="A21" s="96" t="s">
        <v>6</v>
      </c>
      <c r="B21" s="114">
        <v>838</v>
      </c>
      <c r="C21" s="130">
        <v>1000</v>
      </c>
      <c r="D21" s="131">
        <v>400</v>
      </c>
      <c r="E21" s="132">
        <v>1300</v>
      </c>
      <c r="F21" s="133">
        <f t="shared" si="1"/>
        <v>106140</v>
      </c>
      <c r="G21" s="134">
        <v>131280</v>
      </c>
    </row>
    <row r="22" spans="1:7" ht="9.9499999999999993" customHeight="1" x14ac:dyDescent="0.15">
      <c r="A22" s="7"/>
      <c r="B22" s="7"/>
      <c r="C22" s="7"/>
      <c r="D22" s="7"/>
      <c r="E22" s="7"/>
      <c r="F22" s="7"/>
      <c r="G22" s="7"/>
    </row>
    <row r="23" spans="1:7" ht="19.5" customHeight="1" x14ac:dyDescent="0.15">
      <c r="A23" s="47" t="s">
        <v>67</v>
      </c>
    </row>
    <row r="24" spans="1:7" ht="20.100000000000001" customHeight="1" x14ac:dyDescent="0.15">
      <c r="A24" s="47" t="s">
        <v>32</v>
      </c>
      <c r="B24" s="47"/>
      <c r="C24" s="47"/>
      <c r="D24" s="47"/>
      <c r="E24" s="47"/>
      <c r="F24" s="47"/>
      <c r="G24" s="47"/>
    </row>
    <row r="25" spans="1:7" ht="15" customHeight="1" x14ac:dyDescent="0.15"/>
    <row r="26" spans="1:7" ht="20.100000000000001" customHeight="1" x14ac:dyDescent="0.15">
      <c r="A26" s="32" t="s">
        <v>68</v>
      </c>
      <c r="B26" s="32"/>
      <c r="C26" s="4"/>
      <c r="D26" s="4"/>
    </row>
    <row r="27" spans="1:7" ht="20.100000000000001" customHeight="1" x14ac:dyDescent="0.15">
      <c r="A27" s="32" t="s">
        <v>54</v>
      </c>
      <c r="B27" s="32"/>
      <c r="C27" s="4"/>
      <c r="D27" s="4"/>
      <c r="E27" s="4"/>
    </row>
    <row r="28" spans="1:7" ht="20.100000000000001" customHeight="1" x14ac:dyDescent="0.15">
      <c r="A28" s="32" t="s">
        <v>62</v>
      </c>
      <c r="B28" s="32"/>
      <c r="C28" s="4"/>
      <c r="D28" s="4"/>
      <c r="E28" s="4"/>
    </row>
    <row r="29" spans="1:7" ht="20.100000000000001" customHeight="1" x14ac:dyDescent="0.15">
      <c r="A29" s="32" t="s">
        <v>42</v>
      </c>
      <c r="B29" s="32"/>
    </row>
    <row r="30" spans="1:7" ht="20.100000000000001" customHeight="1" x14ac:dyDescent="0.15">
      <c r="A30" s="188" t="s">
        <v>53</v>
      </c>
      <c r="B30" s="188"/>
      <c r="C30" s="188"/>
      <c r="D30" s="188"/>
      <c r="E30" s="188"/>
      <c r="F30" s="188"/>
      <c r="G30" s="188"/>
    </row>
    <row r="31" spans="1:7" ht="15" customHeight="1" x14ac:dyDescent="0.15">
      <c r="A31" s="32"/>
      <c r="B31" s="32"/>
    </row>
    <row r="32" spans="1:7" ht="20.100000000000001" customHeight="1" x14ac:dyDescent="0.15">
      <c r="A32" s="32" t="s">
        <v>34</v>
      </c>
      <c r="B32" s="32"/>
    </row>
    <row r="33" spans="1:12" ht="20.100000000000001" customHeight="1" x14ac:dyDescent="0.15">
      <c r="A33" s="32" t="s">
        <v>48</v>
      </c>
      <c r="B33" s="32"/>
      <c r="K33" s="32"/>
      <c r="L33" s="47"/>
    </row>
    <row r="34" spans="1:12" ht="20.100000000000001" customHeight="1" x14ac:dyDescent="0.15">
      <c r="A34" s="47" t="s">
        <v>45</v>
      </c>
      <c r="B34" s="47"/>
      <c r="C34" s="47"/>
      <c r="D34" s="47"/>
      <c r="G34" s="47"/>
      <c r="K34" s="32"/>
      <c r="L34" s="47"/>
    </row>
    <row r="35" spans="1:12" ht="20.100000000000001" customHeight="1" x14ac:dyDescent="0.15">
      <c r="A35" s="47" t="s">
        <v>46</v>
      </c>
      <c r="B35" s="47"/>
      <c r="C35" s="47"/>
      <c r="D35" s="47"/>
      <c r="G35" s="47"/>
      <c r="K35" s="32"/>
      <c r="L35" s="47"/>
    </row>
    <row r="36" spans="1:12" ht="20.100000000000001" customHeight="1" x14ac:dyDescent="0.15">
      <c r="A36" s="47" t="s">
        <v>47</v>
      </c>
      <c r="B36" s="47"/>
      <c r="C36" s="47"/>
      <c r="D36" s="47"/>
      <c r="G36" s="47"/>
    </row>
    <row r="37" spans="1:12" ht="20.100000000000001" customHeight="1" x14ac:dyDescent="0.15">
      <c r="A37" s="47" t="s">
        <v>44</v>
      </c>
      <c r="B37" s="47"/>
      <c r="C37" s="47"/>
      <c r="D37" s="47"/>
      <c r="G37" s="32"/>
      <c r="K37" s="32"/>
      <c r="L37" s="47"/>
    </row>
  </sheetData>
  <mergeCells count="11">
    <mergeCell ref="A30:G30"/>
    <mergeCell ref="A1:G1"/>
    <mergeCell ref="F2:G2"/>
    <mergeCell ref="A4:C4"/>
    <mergeCell ref="A5:A6"/>
    <mergeCell ref="C5:E5"/>
    <mergeCell ref="F5:G5"/>
    <mergeCell ref="A13:C13"/>
    <mergeCell ref="A14:A15"/>
    <mergeCell ref="C14:E14"/>
    <mergeCell ref="F14:G14"/>
  </mergeCells>
  <phoneticPr fontId="2"/>
  <printOptions horizontalCentered="1"/>
  <pageMargins left="0.51181102362204722" right="0.31496062992125984" top="0.74803149606299213" bottom="0.35433070866141736" header="0.31496062992125984" footer="0.31496062992125984"/>
  <pageSetup paperSize="9" scale="9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workbookViewId="0">
      <selection sqref="A1:XFD1048576"/>
    </sheetView>
  </sheetViews>
  <sheetFormatPr defaultRowHeight="13.5" x14ac:dyDescent="0.15"/>
  <cols>
    <col min="1" max="1" width="10.625" style="1" customWidth="1"/>
    <col min="2" max="2" width="11" style="1" customWidth="1"/>
    <col min="3" max="6" width="11.125" style="1" customWidth="1"/>
    <col min="7" max="9" width="10.625" style="1" customWidth="1"/>
    <col min="10" max="16384" width="9" style="1"/>
  </cols>
  <sheetData>
    <row r="1" spans="1:12" ht="21.95" customHeight="1" x14ac:dyDescent="0.15">
      <c r="A1" s="208" t="s">
        <v>10</v>
      </c>
      <c r="B1" s="208"/>
      <c r="C1" s="208"/>
      <c r="D1" s="208"/>
      <c r="E1" s="208"/>
      <c r="F1" s="208"/>
      <c r="G1" s="208"/>
      <c r="H1" s="208"/>
    </row>
    <row r="2" spans="1:12" ht="21.95" customHeight="1" x14ac:dyDescent="0.15">
      <c r="G2" s="209" t="s">
        <v>28</v>
      </c>
      <c r="H2" s="210"/>
      <c r="I2" s="210"/>
    </row>
    <row r="3" spans="1:12" ht="17.25" customHeight="1" x14ac:dyDescent="0.15">
      <c r="H3" s="148"/>
      <c r="I3" s="4" t="s">
        <v>120</v>
      </c>
    </row>
    <row r="4" spans="1:12" ht="28.5" customHeight="1" x14ac:dyDescent="0.2">
      <c r="A4" s="189" t="s">
        <v>8</v>
      </c>
      <c r="B4" s="189"/>
      <c r="C4" s="189"/>
      <c r="D4" s="43"/>
      <c r="E4" s="43"/>
      <c r="F4" s="49"/>
      <c r="H4" s="49"/>
      <c r="I4" s="49"/>
    </row>
    <row r="5" spans="1:12" ht="26.1" customHeight="1" x14ac:dyDescent="0.15">
      <c r="A5" s="190" t="s">
        <v>0</v>
      </c>
      <c r="B5" s="178" t="s">
        <v>125</v>
      </c>
      <c r="C5" s="192" t="s">
        <v>100</v>
      </c>
      <c r="D5" s="192"/>
      <c r="E5" s="192"/>
      <c r="F5" s="192"/>
      <c r="G5" s="193" t="s">
        <v>92</v>
      </c>
      <c r="H5" s="194"/>
      <c r="I5" s="195"/>
    </row>
    <row r="6" spans="1:12" ht="26.1" customHeight="1" x14ac:dyDescent="0.15">
      <c r="A6" s="191"/>
      <c r="B6" s="155" t="s">
        <v>60</v>
      </c>
      <c r="C6" s="156" t="s">
        <v>11</v>
      </c>
      <c r="D6" s="57" t="s">
        <v>91</v>
      </c>
      <c r="E6" s="57" t="s">
        <v>90</v>
      </c>
      <c r="F6" s="58" t="s">
        <v>12</v>
      </c>
      <c r="G6" s="140" t="s">
        <v>71</v>
      </c>
      <c r="H6" s="153" t="s">
        <v>72</v>
      </c>
      <c r="I6" s="154" t="s">
        <v>78</v>
      </c>
    </row>
    <row r="7" spans="1:12" ht="26.1" customHeight="1" x14ac:dyDescent="0.15">
      <c r="A7" s="71" t="s">
        <v>1</v>
      </c>
      <c r="B7" s="152">
        <v>748</v>
      </c>
      <c r="C7" s="196" t="s">
        <v>94</v>
      </c>
      <c r="D7" s="205" t="s">
        <v>113</v>
      </c>
      <c r="E7" s="199" t="s">
        <v>93</v>
      </c>
      <c r="F7" s="202" t="s">
        <v>115</v>
      </c>
      <c r="G7" s="75">
        <v>105200</v>
      </c>
      <c r="H7" s="135">
        <v>127640</v>
      </c>
      <c r="I7" s="138">
        <v>150080</v>
      </c>
      <c r="L7" s="3"/>
    </row>
    <row r="8" spans="1:12" ht="26.1" customHeight="1" x14ac:dyDescent="0.15">
      <c r="A8" s="53" t="s">
        <v>2</v>
      </c>
      <c r="B8" s="53">
        <v>752</v>
      </c>
      <c r="C8" s="197"/>
      <c r="D8" s="206"/>
      <c r="E8" s="200"/>
      <c r="F8" s="203"/>
      <c r="G8" s="69">
        <v>105320</v>
      </c>
      <c r="H8" s="136">
        <v>127880</v>
      </c>
      <c r="I8" s="56">
        <v>150440</v>
      </c>
    </row>
    <row r="9" spans="1:12" ht="26.1" customHeight="1" x14ac:dyDescent="0.15">
      <c r="A9" s="53" t="s">
        <v>3</v>
      </c>
      <c r="B9" s="53">
        <v>787</v>
      </c>
      <c r="C9" s="198"/>
      <c r="D9" s="207"/>
      <c r="E9" s="201"/>
      <c r="F9" s="204"/>
      <c r="G9" s="69">
        <v>106370</v>
      </c>
      <c r="H9" s="136">
        <v>129980</v>
      </c>
      <c r="I9" s="56">
        <v>153590</v>
      </c>
    </row>
    <row r="10" spans="1:12" ht="26.1" customHeight="1" x14ac:dyDescent="0.15">
      <c r="A10" s="53" t="s">
        <v>4</v>
      </c>
      <c r="B10" s="53">
        <v>811</v>
      </c>
      <c r="C10" s="180" t="s">
        <v>98</v>
      </c>
      <c r="D10" s="182" t="s">
        <v>112</v>
      </c>
      <c r="E10" s="184" t="s">
        <v>103</v>
      </c>
      <c r="F10" s="186" t="s">
        <v>102</v>
      </c>
      <c r="G10" s="69">
        <v>107090</v>
      </c>
      <c r="H10" s="136">
        <v>131420</v>
      </c>
      <c r="I10" s="56">
        <v>155750</v>
      </c>
    </row>
    <row r="11" spans="1:12" ht="26.1" customHeight="1" x14ac:dyDescent="0.15">
      <c r="A11" s="53" t="s">
        <v>5</v>
      </c>
      <c r="B11" s="53">
        <v>827</v>
      </c>
      <c r="C11" s="181"/>
      <c r="D11" s="183"/>
      <c r="E11" s="185"/>
      <c r="F11" s="187"/>
      <c r="G11" s="69">
        <v>107570</v>
      </c>
      <c r="H11" s="136">
        <v>132380</v>
      </c>
      <c r="I11" s="56">
        <v>157190</v>
      </c>
    </row>
    <row r="12" spans="1:12" ht="26.1" customHeight="1" x14ac:dyDescent="0.15">
      <c r="A12" s="51" t="s">
        <v>6</v>
      </c>
      <c r="B12" s="51">
        <v>844</v>
      </c>
      <c r="C12" s="158" t="s">
        <v>104</v>
      </c>
      <c r="D12" s="159" t="s">
        <v>111</v>
      </c>
      <c r="E12" s="157" t="s">
        <v>106</v>
      </c>
      <c r="F12" s="160" t="s">
        <v>110</v>
      </c>
      <c r="G12" s="70">
        <v>108080</v>
      </c>
      <c r="H12" s="137">
        <v>133400</v>
      </c>
      <c r="I12" s="139">
        <v>158720</v>
      </c>
    </row>
    <row r="13" spans="1:12" ht="28.5" customHeight="1" x14ac:dyDescent="0.2">
      <c r="A13" s="189" t="s">
        <v>9</v>
      </c>
      <c r="B13" s="189"/>
      <c r="C13" s="189"/>
      <c r="D13" s="43"/>
      <c r="E13" s="43"/>
      <c r="F13" s="49"/>
      <c r="H13" s="49"/>
      <c r="I13" s="49"/>
    </row>
    <row r="14" spans="1:12" ht="26.1" customHeight="1" x14ac:dyDescent="0.15">
      <c r="A14" s="190" t="s">
        <v>0</v>
      </c>
      <c r="B14" s="178" t="s">
        <v>125</v>
      </c>
      <c r="C14" s="192" t="s">
        <v>100</v>
      </c>
      <c r="D14" s="192"/>
      <c r="E14" s="192"/>
      <c r="F14" s="192"/>
      <c r="G14" s="193" t="s">
        <v>92</v>
      </c>
      <c r="H14" s="194"/>
      <c r="I14" s="195"/>
    </row>
    <row r="15" spans="1:12" ht="26.1" customHeight="1" x14ac:dyDescent="0.15">
      <c r="A15" s="191"/>
      <c r="B15" s="155" t="s">
        <v>60</v>
      </c>
      <c r="C15" s="156" t="s">
        <v>11</v>
      </c>
      <c r="D15" s="57" t="s">
        <v>91</v>
      </c>
      <c r="E15" s="57" t="s">
        <v>90</v>
      </c>
      <c r="F15" s="79" t="s">
        <v>12</v>
      </c>
      <c r="G15" s="89" t="s">
        <v>71</v>
      </c>
      <c r="H15" s="142" t="s">
        <v>72</v>
      </c>
      <c r="I15" s="88" t="s">
        <v>78</v>
      </c>
    </row>
    <row r="16" spans="1:12" ht="26.1" customHeight="1" x14ac:dyDescent="0.15">
      <c r="A16" s="50" t="s">
        <v>1</v>
      </c>
      <c r="B16" s="152">
        <v>748</v>
      </c>
      <c r="C16" s="196" t="s">
        <v>97</v>
      </c>
      <c r="D16" s="199" t="s">
        <v>113</v>
      </c>
      <c r="E16" s="199" t="s">
        <v>93</v>
      </c>
      <c r="F16" s="202" t="s">
        <v>115</v>
      </c>
      <c r="G16" s="143">
        <v>111200</v>
      </c>
      <c r="H16" s="145">
        <v>133640</v>
      </c>
      <c r="I16" s="144">
        <v>156080</v>
      </c>
    </row>
    <row r="17" spans="1:9" ht="26.1" customHeight="1" x14ac:dyDescent="0.15">
      <c r="A17" s="53" t="s">
        <v>2</v>
      </c>
      <c r="B17" s="53">
        <v>752</v>
      </c>
      <c r="C17" s="197"/>
      <c r="D17" s="200"/>
      <c r="E17" s="200"/>
      <c r="F17" s="203"/>
      <c r="G17" s="55">
        <v>111320</v>
      </c>
      <c r="H17" s="146">
        <v>133880</v>
      </c>
      <c r="I17" s="56">
        <v>156440</v>
      </c>
    </row>
    <row r="18" spans="1:9" ht="26.1" customHeight="1" x14ac:dyDescent="0.15">
      <c r="A18" s="53" t="s">
        <v>3</v>
      </c>
      <c r="B18" s="53">
        <v>787</v>
      </c>
      <c r="C18" s="198"/>
      <c r="D18" s="201"/>
      <c r="E18" s="201"/>
      <c r="F18" s="204"/>
      <c r="G18" s="55">
        <v>112370</v>
      </c>
      <c r="H18" s="146">
        <v>135980</v>
      </c>
      <c r="I18" s="56">
        <v>159590</v>
      </c>
    </row>
    <row r="19" spans="1:9" ht="26.1" customHeight="1" x14ac:dyDescent="0.15">
      <c r="A19" s="53" t="s">
        <v>4</v>
      </c>
      <c r="B19" s="53">
        <v>811</v>
      </c>
      <c r="C19" s="180" t="s">
        <v>117</v>
      </c>
      <c r="D19" s="182" t="s">
        <v>112</v>
      </c>
      <c r="E19" s="184" t="s">
        <v>103</v>
      </c>
      <c r="F19" s="186" t="s">
        <v>102</v>
      </c>
      <c r="G19" s="55">
        <v>113090</v>
      </c>
      <c r="H19" s="146">
        <v>137420</v>
      </c>
      <c r="I19" s="56">
        <v>161750</v>
      </c>
    </row>
    <row r="20" spans="1:9" ht="26.1" customHeight="1" x14ac:dyDescent="0.15">
      <c r="A20" s="53" t="s">
        <v>5</v>
      </c>
      <c r="B20" s="53">
        <v>827</v>
      </c>
      <c r="C20" s="181"/>
      <c r="D20" s="183"/>
      <c r="E20" s="185"/>
      <c r="F20" s="187"/>
      <c r="G20" s="55">
        <v>113570</v>
      </c>
      <c r="H20" s="146">
        <v>138380</v>
      </c>
      <c r="I20" s="56">
        <v>163190</v>
      </c>
    </row>
    <row r="21" spans="1:9" ht="26.1" customHeight="1" x14ac:dyDescent="0.15">
      <c r="A21" s="51" t="s">
        <v>6</v>
      </c>
      <c r="B21" s="51">
        <v>844</v>
      </c>
      <c r="C21" s="158" t="s">
        <v>108</v>
      </c>
      <c r="D21" s="159" t="s">
        <v>111</v>
      </c>
      <c r="E21" s="157" t="s">
        <v>106</v>
      </c>
      <c r="F21" s="160" t="s">
        <v>110</v>
      </c>
      <c r="G21" s="62">
        <v>114080</v>
      </c>
      <c r="H21" s="147">
        <v>139400</v>
      </c>
      <c r="I21" s="86">
        <v>164720</v>
      </c>
    </row>
    <row r="22" spans="1:9" ht="9.9499999999999993" customHeight="1" x14ac:dyDescent="0.15">
      <c r="A22" s="7"/>
      <c r="B22" s="7"/>
      <c r="C22" s="7"/>
      <c r="D22" s="7"/>
      <c r="E22" s="7"/>
      <c r="F22" s="7"/>
      <c r="G22" s="7"/>
      <c r="H22" s="7"/>
    </row>
    <row r="23" spans="1:9" ht="18" customHeight="1" x14ac:dyDescent="0.15">
      <c r="A23" s="179" t="s">
        <v>123</v>
      </c>
    </row>
    <row r="24" spans="1:9" ht="18" customHeight="1" x14ac:dyDescent="0.15">
      <c r="A24" s="179" t="s">
        <v>124</v>
      </c>
    </row>
    <row r="25" spans="1:9" ht="9.75" customHeight="1" x14ac:dyDescent="0.15">
      <c r="A25" s="179"/>
    </row>
    <row r="26" spans="1:9" ht="9.9499999999999993" customHeight="1" x14ac:dyDescent="0.15"/>
    <row r="27" spans="1:9" ht="18" customHeight="1" x14ac:dyDescent="0.15">
      <c r="A27" s="47" t="s">
        <v>80</v>
      </c>
    </row>
    <row r="28" spans="1:9" ht="14.25" customHeight="1" x14ac:dyDescent="0.15">
      <c r="A28" s="150"/>
    </row>
    <row r="29" spans="1:9" ht="20.100000000000001" customHeight="1" x14ac:dyDescent="0.15">
      <c r="A29" s="32" t="s">
        <v>81</v>
      </c>
      <c r="B29" s="32"/>
      <c r="C29" s="4"/>
      <c r="D29" s="4"/>
      <c r="E29" s="4"/>
    </row>
    <row r="30" spans="1:9" ht="20.100000000000001" customHeight="1" x14ac:dyDescent="0.15">
      <c r="A30" s="32" t="s">
        <v>126</v>
      </c>
      <c r="B30" s="32"/>
      <c r="C30" s="4"/>
      <c r="D30" s="4"/>
      <c r="E30" s="4"/>
      <c r="F30" s="4"/>
    </row>
    <row r="31" spans="1:9" ht="20.100000000000001" customHeight="1" x14ac:dyDescent="0.15">
      <c r="A31" s="32" t="s">
        <v>54</v>
      </c>
      <c r="B31" s="32"/>
      <c r="C31" s="4"/>
      <c r="D31" s="4"/>
      <c r="E31" s="4"/>
      <c r="F31" s="4"/>
    </row>
    <row r="32" spans="1:9" ht="20.100000000000001" customHeight="1" x14ac:dyDescent="0.15">
      <c r="A32" s="32" t="s">
        <v>87</v>
      </c>
      <c r="B32" s="32"/>
      <c r="C32" s="4"/>
      <c r="D32" s="4"/>
      <c r="E32" s="4"/>
      <c r="F32" s="4"/>
    </row>
    <row r="33" spans="1:13" ht="20.100000000000001" customHeight="1" x14ac:dyDescent="0.15">
      <c r="A33" s="32" t="s">
        <v>82</v>
      </c>
      <c r="B33" s="32"/>
      <c r="C33" s="4"/>
      <c r="D33" s="4"/>
      <c r="E33" s="4"/>
      <c r="F33" s="4"/>
    </row>
    <row r="34" spans="1:13" ht="20.100000000000001" customHeight="1" x14ac:dyDescent="0.15">
      <c r="A34" s="32" t="s">
        <v>122</v>
      </c>
      <c r="B34" s="32"/>
      <c r="C34" s="4"/>
      <c r="D34" s="4"/>
      <c r="E34" s="4"/>
      <c r="F34" s="4"/>
    </row>
    <row r="35" spans="1:13" ht="20.100000000000001" customHeight="1" x14ac:dyDescent="0.15">
      <c r="A35" s="32" t="s">
        <v>118</v>
      </c>
      <c r="B35" s="32"/>
      <c r="C35" s="4"/>
      <c r="D35" s="4"/>
      <c r="E35" s="4"/>
      <c r="F35" s="4"/>
    </row>
    <row r="36" spans="1:13" ht="20.100000000000001" customHeight="1" x14ac:dyDescent="0.15">
      <c r="A36" s="32" t="s">
        <v>119</v>
      </c>
      <c r="B36" s="32"/>
      <c r="C36" s="4"/>
      <c r="D36" s="4"/>
      <c r="E36" s="4"/>
      <c r="F36" s="4"/>
    </row>
    <row r="37" spans="1:13" ht="20.100000000000001" customHeight="1" x14ac:dyDescent="0.15">
      <c r="A37" s="32" t="s">
        <v>127</v>
      </c>
      <c r="B37" s="32"/>
    </row>
    <row r="38" spans="1:13" ht="20.100000000000001" customHeight="1" x14ac:dyDescent="0.15">
      <c r="A38" s="188" t="s">
        <v>75</v>
      </c>
      <c r="B38" s="188"/>
      <c r="C38" s="188"/>
      <c r="D38" s="188"/>
      <c r="E38" s="188"/>
      <c r="F38" s="188"/>
      <c r="G38" s="188"/>
      <c r="H38" s="188"/>
    </row>
    <row r="39" spans="1:13" ht="9" customHeight="1" x14ac:dyDescent="0.15">
      <c r="A39" s="32"/>
      <c r="B39" s="32"/>
    </row>
    <row r="40" spans="1:13" ht="20.100000000000001" customHeight="1" x14ac:dyDescent="0.15">
      <c r="A40" s="32" t="s">
        <v>34</v>
      </c>
      <c r="B40" s="32"/>
    </row>
    <row r="41" spans="1:13" ht="20.100000000000001" customHeight="1" x14ac:dyDescent="0.15">
      <c r="A41" s="47" t="s">
        <v>45</v>
      </c>
      <c r="B41" s="47"/>
      <c r="C41" s="47"/>
      <c r="D41" s="47"/>
      <c r="E41" s="47"/>
      <c r="H41" s="47"/>
      <c r="L41" s="32"/>
      <c r="M41" s="47"/>
    </row>
    <row r="42" spans="1:13" ht="20.100000000000001" customHeight="1" x14ac:dyDescent="0.15">
      <c r="A42" s="47" t="s">
        <v>46</v>
      </c>
      <c r="B42" s="47"/>
      <c r="C42" s="47"/>
      <c r="D42" s="47"/>
      <c r="E42" s="47"/>
      <c r="H42" s="47"/>
      <c r="L42" s="32"/>
      <c r="M42" s="47"/>
    </row>
    <row r="43" spans="1:13" ht="20.100000000000001" customHeight="1" x14ac:dyDescent="0.15">
      <c r="A43" s="47" t="s">
        <v>47</v>
      </c>
      <c r="B43" s="47"/>
      <c r="C43" s="47"/>
      <c r="D43" s="47"/>
      <c r="E43" s="47"/>
      <c r="H43" s="47"/>
    </row>
    <row r="44" spans="1:13" ht="20.100000000000001" customHeight="1" x14ac:dyDescent="0.15">
      <c r="A44" s="47" t="s">
        <v>44</v>
      </c>
      <c r="B44" s="47"/>
      <c r="C44" s="47"/>
      <c r="D44" s="47"/>
      <c r="E44" s="47"/>
      <c r="H44" s="32"/>
      <c r="L44" s="32"/>
      <c r="M44" s="47"/>
    </row>
  </sheetData>
  <mergeCells count="27">
    <mergeCell ref="A1:H1"/>
    <mergeCell ref="G2:I2"/>
    <mergeCell ref="A4:C4"/>
    <mergeCell ref="A5:A6"/>
    <mergeCell ref="C5:F5"/>
    <mergeCell ref="G5:I5"/>
    <mergeCell ref="C7:C9"/>
    <mergeCell ref="D7:D9"/>
    <mergeCell ref="E7:E9"/>
    <mergeCell ref="F7:F9"/>
    <mergeCell ref="C10:C11"/>
    <mergeCell ref="D10:D11"/>
    <mergeCell ref="E10:E11"/>
    <mergeCell ref="F10:F11"/>
    <mergeCell ref="A13:C13"/>
    <mergeCell ref="A14:A15"/>
    <mergeCell ref="C14:F14"/>
    <mergeCell ref="G14:I14"/>
    <mergeCell ref="C16:C18"/>
    <mergeCell ref="D16:D18"/>
    <mergeCell ref="E16:E18"/>
    <mergeCell ref="F16:F18"/>
    <mergeCell ref="C19:C20"/>
    <mergeCell ref="D19:D20"/>
    <mergeCell ref="E19:E20"/>
    <mergeCell ref="F19:F20"/>
    <mergeCell ref="A38:H38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topLeftCell="A33" workbookViewId="0">
      <selection activeCell="F49" sqref="F49:J51"/>
    </sheetView>
  </sheetViews>
  <sheetFormatPr defaultRowHeight="13.5" x14ac:dyDescent="0.15"/>
  <cols>
    <col min="1" max="1" width="10.625" style="1" customWidth="1"/>
    <col min="2" max="2" width="11" style="1" customWidth="1"/>
    <col min="3" max="6" width="11.125" style="1" customWidth="1"/>
    <col min="7" max="9" width="10.625" style="1" customWidth="1"/>
    <col min="10" max="16384" width="9" style="1"/>
  </cols>
  <sheetData>
    <row r="1" spans="1:12" ht="21.95" customHeight="1" x14ac:dyDescent="0.15">
      <c r="A1" s="208" t="s">
        <v>10</v>
      </c>
      <c r="B1" s="208"/>
      <c r="C1" s="208"/>
      <c r="D1" s="208"/>
      <c r="E1" s="208"/>
      <c r="F1" s="208"/>
      <c r="G1" s="208"/>
      <c r="H1" s="208"/>
    </row>
    <row r="2" spans="1:12" ht="21.95" customHeight="1" x14ac:dyDescent="0.15">
      <c r="G2" s="209" t="s">
        <v>28</v>
      </c>
      <c r="H2" s="210"/>
      <c r="I2" s="210"/>
    </row>
    <row r="3" spans="1:12" ht="17.25" customHeight="1" x14ac:dyDescent="0.15">
      <c r="H3" s="148"/>
      <c r="I3" s="4" t="s">
        <v>120</v>
      </c>
    </row>
    <row r="4" spans="1:12" ht="28.5" customHeight="1" x14ac:dyDescent="0.2">
      <c r="A4" s="189" t="s">
        <v>8</v>
      </c>
      <c r="B4" s="189"/>
      <c r="C4" s="189"/>
      <c r="D4" s="43"/>
      <c r="E4" s="43"/>
      <c r="F4" s="49"/>
      <c r="H4" s="49"/>
      <c r="I4" s="49"/>
    </row>
    <row r="5" spans="1:12" ht="26.1" customHeight="1" x14ac:dyDescent="0.15">
      <c r="A5" s="190" t="s">
        <v>0</v>
      </c>
      <c r="B5" s="178" t="s">
        <v>125</v>
      </c>
      <c r="C5" s="192" t="s">
        <v>100</v>
      </c>
      <c r="D5" s="192"/>
      <c r="E5" s="192"/>
      <c r="F5" s="192"/>
      <c r="G5" s="193" t="s">
        <v>92</v>
      </c>
      <c r="H5" s="194"/>
      <c r="I5" s="195"/>
    </row>
    <row r="6" spans="1:12" ht="26.1" customHeight="1" x14ac:dyDescent="0.15">
      <c r="A6" s="191"/>
      <c r="B6" s="155" t="s">
        <v>60</v>
      </c>
      <c r="C6" s="156" t="s">
        <v>11</v>
      </c>
      <c r="D6" s="57" t="s">
        <v>91</v>
      </c>
      <c r="E6" s="57" t="s">
        <v>90</v>
      </c>
      <c r="F6" s="58" t="s">
        <v>12</v>
      </c>
      <c r="G6" s="140" t="s">
        <v>71</v>
      </c>
      <c r="H6" s="153" t="s">
        <v>72</v>
      </c>
      <c r="I6" s="154" t="s">
        <v>78</v>
      </c>
    </row>
    <row r="7" spans="1:12" ht="26.1" customHeight="1" x14ac:dyDescent="0.15">
      <c r="A7" s="71" t="s">
        <v>1</v>
      </c>
      <c r="B7" s="152">
        <v>748</v>
      </c>
      <c r="C7" s="196" t="s">
        <v>94</v>
      </c>
      <c r="D7" s="205" t="s">
        <v>113</v>
      </c>
      <c r="E7" s="199" t="s">
        <v>93</v>
      </c>
      <c r="F7" s="202" t="s">
        <v>115</v>
      </c>
      <c r="G7" s="75">
        <v>105200</v>
      </c>
      <c r="H7" s="135">
        <v>127640</v>
      </c>
      <c r="I7" s="138">
        <v>150080</v>
      </c>
      <c r="L7" s="3"/>
    </row>
    <row r="8" spans="1:12" ht="26.1" customHeight="1" x14ac:dyDescent="0.15">
      <c r="A8" s="53" t="s">
        <v>2</v>
      </c>
      <c r="B8" s="53">
        <v>752</v>
      </c>
      <c r="C8" s="197"/>
      <c r="D8" s="206"/>
      <c r="E8" s="200"/>
      <c r="F8" s="203"/>
      <c r="G8" s="69">
        <v>105320</v>
      </c>
      <c r="H8" s="136">
        <v>127880</v>
      </c>
      <c r="I8" s="56">
        <v>150440</v>
      </c>
    </row>
    <row r="9" spans="1:12" ht="26.1" customHeight="1" x14ac:dyDescent="0.15">
      <c r="A9" s="53" t="s">
        <v>3</v>
      </c>
      <c r="B9" s="53">
        <v>787</v>
      </c>
      <c r="C9" s="198"/>
      <c r="D9" s="207"/>
      <c r="E9" s="201"/>
      <c r="F9" s="204"/>
      <c r="G9" s="69">
        <v>106370</v>
      </c>
      <c r="H9" s="136">
        <v>129980</v>
      </c>
      <c r="I9" s="56">
        <v>153590</v>
      </c>
    </row>
    <row r="10" spans="1:12" ht="26.1" customHeight="1" x14ac:dyDescent="0.15">
      <c r="A10" s="53" t="s">
        <v>4</v>
      </c>
      <c r="B10" s="53">
        <v>811</v>
      </c>
      <c r="C10" s="180" t="s">
        <v>98</v>
      </c>
      <c r="D10" s="182" t="s">
        <v>112</v>
      </c>
      <c r="E10" s="184" t="s">
        <v>103</v>
      </c>
      <c r="F10" s="186" t="s">
        <v>102</v>
      </c>
      <c r="G10" s="69">
        <v>107090</v>
      </c>
      <c r="H10" s="136">
        <v>131420</v>
      </c>
      <c r="I10" s="56">
        <v>155750</v>
      </c>
    </row>
    <row r="11" spans="1:12" ht="26.1" customHeight="1" x14ac:dyDescent="0.15">
      <c r="A11" s="53" t="s">
        <v>5</v>
      </c>
      <c r="B11" s="53">
        <v>827</v>
      </c>
      <c r="C11" s="181"/>
      <c r="D11" s="183"/>
      <c r="E11" s="185"/>
      <c r="F11" s="187"/>
      <c r="G11" s="69">
        <v>107570</v>
      </c>
      <c r="H11" s="136">
        <v>132380</v>
      </c>
      <c r="I11" s="56">
        <v>157190</v>
      </c>
    </row>
    <row r="12" spans="1:12" ht="26.1" customHeight="1" x14ac:dyDescent="0.15">
      <c r="A12" s="51" t="s">
        <v>6</v>
      </c>
      <c r="B12" s="51">
        <v>844</v>
      </c>
      <c r="C12" s="158" t="s">
        <v>104</v>
      </c>
      <c r="D12" s="159" t="s">
        <v>111</v>
      </c>
      <c r="E12" s="157" t="s">
        <v>106</v>
      </c>
      <c r="F12" s="160" t="s">
        <v>110</v>
      </c>
      <c r="G12" s="70">
        <v>108080</v>
      </c>
      <c r="H12" s="137">
        <v>133400</v>
      </c>
      <c r="I12" s="139">
        <v>158720</v>
      </c>
    </row>
    <row r="13" spans="1:12" ht="28.5" customHeight="1" x14ac:dyDescent="0.2">
      <c r="A13" s="189" t="s">
        <v>9</v>
      </c>
      <c r="B13" s="189"/>
      <c r="C13" s="189"/>
      <c r="D13" s="43"/>
      <c r="E13" s="43"/>
      <c r="F13" s="49"/>
      <c r="H13" s="49"/>
      <c r="I13" s="49"/>
    </row>
    <row r="14" spans="1:12" ht="26.1" customHeight="1" x14ac:dyDescent="0.15">
      <c r="A14" s="190" t="s">
        <v>0</v>
      </c>
      <c r="B14" s="178" t="s">
        <v>125</v>
      </c>
      <c r="C14" s="192" t="s">
        <v>100</v>
      </c>
      <c r="D14" s="192"/>
      <c r="E14" s="192"/>
      <c r="F14" s="192"/>
      <c r="G14" s="193" t="s">
        <v>92</v>
      </c>
      <c r="H14" s="194"/>
      <c r="I14" s="195"/>
    </row>
    <row r="15" spans="1:12" ht="26.1" customHeight="1" x14ac:dyDescent="0.15">
      <c r="A15" s="191"/>
      <c r="B15" s="155" t="s">
        <v>60</v>
      </c>
      <c r="C15" s="156" t="s">
        <v>11</v>
      </c>
      <c r="D15" s="57" t="s">
        <v>91</v>
      </c>
      <c r="E15" s="57" t="s">
        <v>90</v>
      </c>
      <c r="F15" s="79" t="s">
        <v>12</v>
      </c>
      <c r="G15" s="89" t="s">
        <v>71</v>
      </c>
      <c r="H15" s="142" t="s">
        <v>72</v>
      </c>
      <c r="I15" s="88" t="s">
        <v>78</v>
      </c>
    </row>
    <row r="16" spans="1:12" ht="26.1" customHeight="1" x14ac:dyDescent="0.15">
      <c r="A16" s="50" t="s">
        <v>1</v>
      </c>
      <c r="B16" s="152">
        <v>748</v>
      </c>
      <c r="C16" s="196" t="s">
        <v>97</v>
      </c>
      <c r="D16" s="199" t="s">
        <v>113</v>
      </c>
      <c r="E16" s="199" t="s">
        <v>93</v>
      </c>
      <c r="F16" s="202" t="s">
        <v>115</v>
      </c>
      <c r="G16" s="143">
        <v>111200</v>
      </c>
      <c r="H16" s="145">
        <v>133640</v>
      </c>
      <c r="I16" s="144">
        <v>156080</v>
      </c>
    </row>
    <row r="17" spans="1:9" ht="26.1" customHeight="1" x14ac:dyDescent="0.15">
      <c r="A17" s="53" t="s">
        <v>2</v>
      </c>
      <c r="B17" s="53">
        <v>752</v>
      </c>
      <c r="C17" s="197"/>
      <c r="D17" s="200"/>
      <c r="E17" s="200"/>
      <c r="F17" s="203"/>
      <c r="G17" s="55">
        <v>111320</v>
      </c>
      <c r="H17" s="146">
        <v>133880</v>
      </c>
      <c r="I17" s="56">
        <v>156440</v>
      </c>
    </row>
    <row r="18" spans="1:9" ht="26.1" customHeight="1" x14ac:dyDescent="0.15">
      <c r="A18" s="53" t="s">
        <v>3</v>
      </c>
      <c r="B18" s="53">
        <v>787</v>
      </c>
      <c r="C18" s="198"/>
      <c r="D18" s="201"/>
      <c r="E18" s="201"/>
      <c r="F18" s="204"/>
      <c r="G18" s="55">
        <v>112370</v>
      </c>
      <c r="H18" s="146">
        <v>135980</v>
      </c>
      <c r="I18" s="56">
        <v>159590</v>
      </c>
    </row>
    <row r="19" spans="1:9" ht="26.1" customHeight="1" x14ac:dyDescent="0.15">
      <c r="A19" s="53" t="s">
        <v>4</v>
      </c>
      <c r="B19" s="53">
        <v>811</v>
      </c>
      <c r="C19" s="180" t="s">
        <v>117</v>
      </c>
      <c r="D19" s="182" t="s">
        <v>112</v>
      </c>
      <c r="E19" s="184" t="s">
        <v>103</v>
      </c>
      <c r="F19" s="186" t="s">
        <v>102</v>
      </c>
      <c r="G19" s="55">
        <v>113090</v>
      </c>
      <c r="H19" s="146">
        <v>137420</v>
      </c>
      <c r="I19" s="56">
        <v>161750</v>
      </c>
    </row>
    <row r="20" spans="1:9" ht="26.1" customHeight="1" x14ac:dyDescent="0.15">
      <c r="A20" s="53" t="s">
        <v>5</v>
      </c>
      <c r="B20" s="53">
        <v>827</v>
      </c>
      <c r="C20" s="181"/>
      <c r="D20" s="183"/>
      <c r="E20" s="185"/>
      <c r="F20" s="187"/>
      <c r="G20" s="55">
        <v>113570</v>
      </c>
      <c r="H20" s="146">
        <v>138380</v>
      </c>
      <c r="I20" s="56">
        <v>163190</v>
      </c>
    </row>
    <row r="21" spans="1:9" ht="26.1" customHeight="1" x14ac:dyDescent="0.15">
      <c r="A21" s="51" t="s">
        <v>6</v>
      </c>
      <c r="B21" s="51">
        <v>844</v>
      </c>
      <c r="C21" s="158" t="s">
        <v>108</v>
      </c>
      <c r="D21" s="159" t="s">
        <v>111</v>
      </c>
      <c r="E21" s="157" t="s">
        <v>106</v>
      </c>
      <c r="F21" s="160" t="s">
        <v>110</v>
      </c>
      <c r="G21" s="62">
        <v>114080</v>
      </c>
      <c r="H21" s="147">
        <v>139400</v>
      </c>
      <c r="I21" s="86">
        <v>164720</v>
      </c>
    </row>
    <row r="22" spans="1:9" ht="9.9499999999999993" customHeight="1" x14ac:dyDescent="0.15">
      <c r="A22" s="7"/>
      <c r="B22" s="7"/>
      <c r="C22" s="7"/>
      <c r="D22" s="7"/>
      <c r="E22" s="7"/>
      <c r="F22" s="7"/>
      <c r="G22" s="7"/>
      <c r="H22" s="7"/>
    </row>
    <row r="23" spans="1:9" ht="18" customHeight="1" x14ac:dyDescent="0.15">
      <c r="A23" s="179" t="s">
        <v>123</v>
      </c>
    </row>
    <row r="24" spans="1:9" ht="18" customHeight="1" x14ac:dyDescent="0.15">
      <c r="A24" s="179" t="s">
        <v>124</v>
      </c>
    </row>
    <row r="25" spans="1:9" ht="9" customHeight="1" x14ac:dyDescent="0.15">
      <c r="A25" s="179"/>
    </row>
    <row r="26" spans="1:9" ht="19.5" customHeight="1" x14ac:dyDescent="0.15">
      <c r="A26" s="47" t="s">
        <v>80</v>
      </c>
    </row>
    <row r="27" spans="1:9" ht="9" customHeight="1" x14ac:dyDescent="0.15">
      <c r="A27" s="150"/>
    </row>
    <row r="28" spans="1:9" ht="20.100000000000001" customHeight="1" x14ac:dyDescent="0.15">
      <c r="A28" s="32" t="s">
        <v>81</v>
      </c>
      <c r="B28" s="32"/>
      <c r="C28" s="4"/>
      <c r="D28" s="4"/>
      <c r="E28" s="4"/>
    </row>
    <row r="29" spans="1:9" ht="20.100000000000001" customHeight="1" x14ac:dyDescent="0.15">
      <c r="A29" s="32" t="s">
        <v>128</v>
      </c>
      <c r="B29" s="32"/>
      <c r="C29" s="4"/>
      <c r="D29" s="4"/>
      <c r="E29" s="4"/>
      <c r="F29" s="4"/>
    </row>
    <row r="30" spans="1:9" ht="20.100000000000001" customHeight="1" x14ac:dyDescent="0.15">
      <c r="A30" s="32" t="s">
        <v>54</v>
      </c>
      <c r="B30" s="32"/>
      <c r="C30" s="4"/>
      <c r="D30" s="4"/>
      <c r="E30" s="4"/>
      <c r="F30" s="4"/>
    </row>
    <row r="31" spans="1:9" ht="20.100000000000001" customHeight="1" x14ac:dyDescent="0.15">
      <c r="A31" s="32" t="s">
        <v>87</v>
      </c>
      <c r="B31" s="32"/>
      <c r="C31" s="4"/>
      <c r="D31" s="4"/>
      <c r="E31" s="4"/>
      <c r="F31" s="4"/>
    </row>
    <row r="32" spans="1:9" ht="20.100000000000001" customHeight="1" x14ac:dyDescent="0.15">
      <c r="A32" s="32" t="s">
        <v>82</v>
      </c>
      <c r="B32" s="32"/>
      <c r="C32" s="4"/>
      <c r="D32" s="4"/>
      <c r="E32" s="4"/>
      <c r="F32" s="4"/>
    </row>
    <row r="33" spans="1:13" ht="20.100000000000001" customHeight="1" x14ac:dyDescent="0.15">
      <c r="A33" s="32" t="s">
        <v>122</v>
      </c>
      <c r="B33" s="32"/>
      <c r="C33" s="4"/>
      <c r="D33" s="4"/>
      <c r="E33" s="4"/>
      <c r="F33" s="4"/>
    </row>
    <row r="34" spans="1:13" ht="20.100000000000001" customHeight="1" x14ac:dyDescent="0.15">
      <c r="A34" s="32" t="s">
        <v>118</v>
      </c>
      <c r="B34" s="32"/>
      <c r="C34" s="4"/>
      <c r="D34" s="4"/>
      <c r="E34" s="4"/>
      <c r="F34" s="4"/>
    </row>
    <row r="35" spans="1:13" ht="20.100000000000001" customHeight="1" x14ac:dyDescent="0.15">
      <c r="A35" s="32" t="s">
        <v>119</v>
      </c>
      <c r="B35" s="32"/>
      <c r="C35" s="4"/>
      <c r="D35" s="4"/>
      <c r="E35" s="4"/>
      <c r="F35" s="4"/>
    </row>
    <row r="36" spans="1:13" ht="20.100000000000001" customHeight="1" x14ac:dyDescent="0.15">
      <c r="A36" s="32" t="s">
        <v>127</v>
      </c>
      <c r="B36" s="32"/>
    </row>
    <row r="37" spans="1:13" ht="20.100000000000001" customHeight="1" x14ac:dyDescent="0.15">
      <c r="A37" s="188" t="s">
        <v>75</v>
      </c>
      <c r="B37" s="188"/>
      <c r="C37" s="188"/>
      <c r="D37" s="188"/>
      <c r="E37" s="188"/>
      <c r="F37" s="188"/>
      <c r="G37" s="188"/>
      <c r="H37" s="188"/>
    </row>
    <row r="38" spans="1:13" ht="9" customHeight="1" x14ac:dyDescent="0.15">
      <c r="A38" s="32"/>
      <c r="B38" s="32"/>
    </row>
    <row r="39" spans="1:13" ht="20.100000000000001" customHeight="1" x14ac:dyDescent="0.15">
      <c r="A39" s="32" t="s">
        <v>34</v>
      </c>
      <c r="B39" s="32"/>
    </row>
    <row r="40" spans="1:13" ht="20.100000000000001" customHeight="1" x14ac:dyDescent="0.15">
      <c r="A40" s="47" t="s">
        <v>45</v>
      </c>
      <c r="B40" s="47"/>
      <c r="C40" s="47"/>
      <c r="D40" s="47"/>
      <c r="E40" s="47"/>
      <c r="H40" s="47"/>
      <c r="L40" s="32"/>
      <c r="M40" s="47"/>
    </row>
    <row r="41" spans="1:13" ht="20.100000000000001" customHeight="1" x14ac:dyDescent="0.15">
      <c r="A41" s="47" t="s">
        <v>46</v>
      </c>
      <c r="B41" s="47"/>
      <c r="C41" s="47"/>
      <c r="D41" s="47"/>
      <c r="E41" s="47"/>
      <c r="H41" s="47"/>
      <c r="L41" s="32"/>
      <c r="M41" s="47"/>
    </row>
    <row r="42" spans="1:13" ht="20.100000000000001" customHeight="1" x14ac:dyDescent="0.15">
      <c r="A42" s="47" t="s">
        <v>47</v>
      </c>
      <c r="B42" s="47"/>
      <c r="C42" s="47"/>
      <c r="D42" s="47"/>
      <c r="E42" s="47"/>
      <c r="H42" s="47"/>
    </row>
    <row r="43" spans="1:13" ht="20.100000000000001" customHeight="1" x14ac:dyDescent="0.15">
      <c r="A43" s="47" t="s">
        <v>44</v>
      </c>
      <c r="B43" s="47"/>
      <c r="C43" s="47"/>
      <c r="D43" s="47"/>
      <c r="E43" s="47"/>
      <c r="H43" s="32"/>
      <c r="L43" s="32"/>
      <c r="M43" s="47"/>
    </row>
    <row r="45" spans="1:13" x14ac:dyDescent="0.15">
      <c r="A45" s="32" t="s">
        <v>121</v>
      </c>
    </row>
    <row r="46" spans="1:13" ht="9.75" customHeight="1" x14ac:dyDescent="0.15">
      <c r="A46" s="32"/>
    </row>
    <row r="47" spans="1:13" x14ac:dyDescent="0.15">
      <c r="A47" s="188" t="s">
        <v>84</v>
      </c>
      <c r="B47" s="188"/>
      <c r="C47" s="188"/>
      <c r="D47" s="188"/>
      <c r="E47" s="188"/>
      <c r="F47" s="188"/>
      <c r="G47" s="188"/>
    </row>
    <row r="48" spans="1:13" ht="6.75" customHeight="1" x14ac:dyDescent="0.15">
      <c r="A48" s="32"/>
      <c r="B48" s="32"/>
      <c r="C48" s="32"/>
      <c r="D48" s="32"/>
      <c r="E48" s="32"/>
      <c r="F48" s="32"/>
      <c r="G48" s="32"/>
    </row>
    <row r="49" spans="5:9" ht="18.75" customHeight="1" x14ac:dyDescent="0.15">
      <c r="F49" s="32" t="s">
        <v>85</v>
      </c>
      <c r="G49" s="151"/>
      <c r="H49" s="33"/>
      <c r="I49" s="149" t="s">
        <v>129</v>
      </c>
    </row>
    <row r="50" spans="5:9" ht="10.5" customHeight="1" x14ac:dyDescent="0.15">
      <c r="E50" s="32"/>
      <c r="F50" s="32"/>
      <c r="H50" s="4"/>
    </row>
    <row r="51" spans="5:9" ht="18.75" customHeight="1" x14ac:dyDescent="0.15">
      <c r="F51" s="1" t="s">
        <v>26</v>
      </c>
      <c r="G51" s="33"/>
      <c r="H51" s="33"/>
      <c r="I51" s="149" t="s">
        <v>130</v>
      </c>
    </row>
  </sheetData>
  <mergeCells count="28">
    <mergeCell ref="A1:H1"/>
    <mergeCell ref="G2:I2"/>
    <mergeCell ref="A4:C4"/>
    <mergeCell ref="A5:A6"/>
    <mergeCell ref="C5:F5"/>
    <mergeCell ref="G5:I5"/>
    <mergeCell ref="C7:C9"/>
    <mergeCell ref="D7:D9"/>
    <mergeCell ref="E7:E9"/>
    <mergeCell ref="F7:F9"/>
    <mergeCell ref="C10:C11"/>
    <mergeCell ref="D10:D11"/>
    <mergeCell ref="E10:E11"/>
    <mergeCell ref="F10:F11"/>
    <mergeCell ref="A47:G47"/>
    <mergeCell ref="A13:C13"/>
    <mergeCell ref="A14:A15"/>
    <mergeCell ref="C14:F14"/>
    <mergeCell ref="G14:I14"/>
    <mergeCell ref="C16:C18"/>
    <mergeCell ref="D16:D18"/>
    <mergeCell ref="E16:E18"/>
    <mergeCell ref="F16:F18"/>
    <mergeCell ref="C19:C20"/>
    <mergeCell ref="D19:D20"/>
    <mergeCell ref="E19:E20"/>
    <mergeCell ref="F19:F20"/>
    <mergeCell ref="A37:H37"/>
  </mergeCells>
  <phoneticPr fontId="2"/>
  <printOptions horizontalCentered="1"/>
  <pageMargins left="0.70866141732283472" right="0.70866141732283472" top="0.55118110236220474" bottom="0.15748031496062992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workbookViewId="0">
      <selection activeCell="L16" sqref="L16"/>
    </sheetView>
  </sheetViews>
  <sheetFormatPr defaultRowHeight="13.5" x14ac:dyDescent="0.15"/>
  <cols>
    <col min="1" max="1" width="10.625" style="1" customWidth="1"/>
    <col min="2" max="2" width="11" style="1" customWidth="1"/>
    <col min="3" max="6" width="11.125" style="1" customWidth="1"/>
    <col min="7" max="9" width="10.625" style="1" customWidth="1"/>
    <col min="10" max="16384" width="9" style="1"/>
  </cols>
  <sheetData>
    <row r="1" spans="1:12" ht="21.95" customHeight="1" x14ac:dyDescent="0.15">
      <c r="A1" s="208" t="s">
        <v>10</v>
      </c>
      <c r="B1" s="208"/>
      <c r="C1" s="208"/>
      <c r="D1" s="208"/>
      <c r="E1" s="208"/>
      <c r="F1" s="208"/>
      <c r="G1" s="208"/>
      <c r="H1" s="208"/>
    </row>
    <row r="2" spans="1:12" ht="21.95" customHeight="1" x14ac:dyDescent="0.15">
      <c r="G2" s="209" t="s">
        <v>28</v>
      </c>
      <c r="H2" s="210"/>
      <c r="I2" s="210"/>
    </row>
    <row r="3" spans="1:12" ht="17.25" customHeight="1" x14ac:dyDescent="0.15">
      <c r="H3" s="148"/>
      <c r="I3" s="4" t="s">
        <v>120</v>
      </c>
    </row>
    <row r="4" spans="1:12" ht="28.5" customHeight="1" x14ac:dyDescent="0.2">
      <c r="A4" s="189" t="s">
        <v>8</v>
      </c>
      <c r="B4" s="189"/>
      <c r="C4" s="189"/>
      <c r="D4" s="43"/>
      <c r="E4" s="43"/>
      <c r="F4" s="49"/>
      <c r="H4" s="49"/>
      <c r="I4" s="49"/>
    </row>
    <row r="5" spans="1:12" ht="26.1" customHeight="1" x14ac:dyDescent="0.15">
      <c r="A5" s="190" t="s">
        <v>0</v>
      </c>
      <c r="B5" s="178" t="s">
        <v>125</v>
      </c>
      <c r="C5" s="192" t="s">
        <v>100</v>
      </c>
      <c r="D5" s="192"/>
      <c r="E5" s="192"/>
      <c r="F5" s="192"/>
      <c r="G5" s="193" t="s">
        <v>92</v>
      </c>
      <c r="H5" s="194"/>
      <c r="I5" s="195"/>
    </row>
    <row r="6" spans="1:12" ht="26.1" customHeight="1" x14ac:dyDescent="0.15">
      <c r="A6" s="191"/>
      <c r="B6" s="155" t="s">
        <v>60</v>
      </c>
      <c r="C6" s="156" t="s">
        <v>11</v>
      </c>
      <c r="D6" s="57" t="s">
        <v>91</v>
      </c>
      <c r="E6" s="57" t="s">
        <v>90</v>
      </c>
      <c r="F6" s="58" t="s">
        <v>12</v>
      </c>
      <c r="G6" s="140" t="s">
        <v>71</v>
      </c>
      <c r="H6" s="153" t="s">
        <v>72</v>
      </c>
      <c r="I6" s="154" t="s">
        <v>78</v>
      </c>
    </row>
    <row r="7" spans="1:12" ht="26.1" customHeight="1" x14ac:dyDescent="0.15">
      <c r="A7" s="71" t="s">
        <v>1</v>
      </c>
      <c r="B7" s="152">
        <v>748</v>
      </c>
      <c r="C7" s="196" t="s">
        <v>94</v>
      </c>
      <c r="D7" s="205" t="s">
        <v>113</v>
      </c>
      <c r="E7" s="199" t="s">
        <v>93</v>
      </c>
      <c r="F7" s="202" t="s">
        <v>115</v>
      </c>
      <c r="G7" s="75">
        <v>105200</v>
      </c>
      <c r="H7" s="135">
        <v>127640</v>
      </c>
      <c r="I7" s="138">
        <v>150080</v>
      </c>
      <c r="L7" s="3"/>
    </row>
    <row r="8" spans="1:12" ht="26.1" customHeight="1" x14ac:dyDescent="0.15">
      <c r="A8" s="53" t="s">
        <v>2</v>
      </c>
      <c r="B8" s="53">
        <v>752</v>
      </c>
      <c r="C8" s="197"/>
      <c r="D8" s="206"/>
      <c r="E8" s="200"/>
      <c r="F8" s="203"/>
      <c r="G8" s="69">
        <v>105320</v>
      </c>
      <c r="H8" s="136">
        <v>127880</v>
      </c>
      <c r="I8" s="56">
        <v>150440</v>
      </c>
    </row>
    <row r="9" spans="1:12" ht="26.1" customHeight="1" x14ac:dyDescent="0.15">
      <c r="A9" s="53" t="s">
        <v>3</v>
      </c>
      <c r="B9" s="53">
        <v>787</v>
      </c>
      <c r="C9" s="198"/>
      <c r="D9" s="207"/>
      <c r="E9" s="201"/>
      <c r="F9" s="204"/>
      <c r="G9" s="69">
        <v>106370</v>
      </c>
      <c r="H9" s="136">
        <v>129980</v>
      </c>
      <c r="I9" s="56">
        <v>153590</v>
      </c>
    </row>
    <row r="10" spans="1:12" ht="26.1" customHeight="1" x14ac:dyDescent="0.15">
      <c r="A10" s="53" t="s">
        <v>4</v>
      </c>
      <c r="B10" s="53">
        <v>811</v>
      </c>
      <c r="C10" s="180" t="s">
        <v>98</v>
      </c>
      <c r="D10" s="182" t="s">
        <v>112</v>
      </c>
      <c r="E10" s="184" t="s">
        <v>103</v>
      </c>
      <c r="F10" s="186" t="s">
        <v>102</v>
      </c>
      <c r="G10" s="69">
        <v>107090</v>
      </c>
      <c r="H10" s="136">
        <v>131420</v>
      </c>
      <c r="I10" s="56">
        <v>155750</v>
      </c>
    </row>
    <row r="11" spans="1:12" ht="26.1" customHeight="1" x14ac:dyDescent="0.15">
      <c r="A11" s="53" t="s">
        <v>5</v>
      </c>
      <c r="B11" s="53">
        <v>827</v>
      </c>
      <c r="C11" s="181"/>
      <c r="D11" s="183"/>
      <c r="E11" s="185"/>
      <c r="F11" s="187"/>
      <c r="G11" s="69">
        <v>107570</v>
      </c>
      <c r="H11" s="136">
        <v>132380</v>
      </c>
      <c r="I11" s="56">
        <v>157190</v>
      </c>
    </row>
    <row r="12" spans="1:12" ht="26.1" customHeight="1" x14ac:dyDescent="0.15">
      <c r="A12" s="51" t="s">
        <v>6</v>
      </c>
      <c r="B12" s="51">
        <v>844</v>
      </c>
      <c r="C12" s="158" t="s">
        <v>104</v>
      </c>
      <c r="D12" s="159" t="s">
        <v>111</v>
      </c>
      <c r="E12" s="157" t="s">
        <v>106</v>
      </c>
      <c r="F12" s="160" t="s">
        <v>110</v>
      </c>
      <c r="G12" s="70">
        <v>108080</v>
      </c>
      <c r="H12" s="137">
        <v>133400</v>
      </c>
      <c r="I12" s="139">
        <v>158720</v>
      </c>
    </row>
    <row r="13" spans="1:12" ht="28.5" customHeight="1" x14ac:dyDescent="0.2">
      <c r="A13" s="189" t="s">
        <v>9</v>
      </c>
      <c r="B13" s="189"/>
      <c r="C13" s="189"/>
      <c r="D13" s="43"/>
      <c r="E13" s="43"/>
      <c r="F13" s="49"/>
      <c r="H13" s="49"/>
      <c r="I13" s="49"/>
    </row>
    <row r="14" spans="1:12" ht="26.1" customHeight="1" x14ac:dyDescent="0.15">
      <c r="A14" s="190" t="s">
        <v>0</v>
      </c>
      <c r="B14" s="178" t="s">
        <v>125</v>
      </c>
      <c r="C14" s="192" t="s">
        <v>100</v>
      </c>
      <c r="D14" s="192"/>
      <c r="E14" s="192"/>
      <c r="F14" s="192"/>
      <c r="G14" s="193" t="s">
        <v>92</v>
      </c>
      <c r="H14" s="194"/>
      <c r="I14" s="195"/>
    </row>
    <row r="15" spans="1:12" ht="26.1" customHeight="1" x14ac:dyDescent="0.15">
      <c r="A15" s="191"/>
      <c r="B15" s="155" t="s">
        <v>60</v>
      </c>
      <c r="C15" s="156" t="s">
        <v>11</v>
      </c>
      <c r="D15" s="57" t="s">
        <v>91</v>
      </c>
      <c r="E15" s="57" t="s">
        <v>90</v>
      </c>
      <c r="F15" s="79" t="s">
        <v>12</v>
      </c>
      <c r="G15" s="89" t="s">
        <v>71</v>
      </c>
      <c r="H15" s="142" t="s">
        <v>72</v>
      </c>
      <c r="I15" s="88" t="s">
        <v>78</v>
      </c>
    </row>
    <row r="16" spans="1:12" ht="26.1" customHeight="1" x14ac:dyDescent="0.15">
      <c r="A16" s="50" t="s">
        <v>1</v>
      </c>
      <c r="B16" s="152">
        <v>748</v>
      </c>
      <c r="C16" s="196" t="s">
        <v>97</v>
      </c>
      <c r="D16" s="199" t="s">
        <v>113</v>
      </c>
      <c r="E16" s="199" t="s">
        <v>93</v>
      </c>
      <c r="F16" s="202" t="s">
        <v>115</v>
      </c>
      <c r="G16" s="143">
        <v>111200</v>
      </c>
      <c r="H16" s="145">
        <v>133640</v>
      </c>
      <c r="I16" s="144">
        <v>156080</v>
      </c>
    </row>
    <row r="17" spans="1:9" ht="26.1" customHeight="1" x14ac:dyDescent="0.15">
      <c r="A17" s="53" t="s">
        <v>2</v>
      </c>
      <c r="B17" s="53">
        <v>752</v>
      </c>
      <c r="C17" s="197"/>
      <c r="D17" s="200"/>
      <c r="E17" s="200"/>
      <c r="F17" s="203"/>
      <c r="G17" s="55">
        <v>111320</v>
      </c>
      <c r="H17" s="146">
        <v>133880</v>
      </c>
      <c r="I17" s="56">
        <v>156440</v>
      </c>
    </row>
    <row r="18" spans="1:9" ht="26.1" customHeight="1" x14ac:dyDescent="0.15">
      <c r="A18" s="53" t="s">
        <v>3</v>
      </c>
      <c r="B18" s="53">
        <v>787</v>
      </c>
      <c r="C18" s="198"/>
      <c r="D18" s="201"/>
      <c r="E18" s="201"/>
      <c r="F18" s="204"/>
      <c r="G18" s="55">
        <v>112370</v>
      </c>
      <c r="H18" s="146">
        <v>135980</v>
      </c>
      <c r="I18" s="56">
        <v>159590</v>
      </c>
    </row>
    <row r="19" spans="1:9" ht="26.1" customHeight="1" x14ac:dyDescent="0.15">
      <c r="A19" s="53" t="s">
        <v>4</v>
      </c>
      <c r="B19" s="53">
        <v>811</v>
      </c>
      <c r="C19" s="180" t="s">
        <v>117</v>
      </c>
      <c r="D19" s="182" t="s">
        <v>112</v>
      </c>
      <c r="E19" s="184" t="s">
        <v>103</v>
      </c>
      <c r="F19" s="186" t="s">
        <v>102</v>
      </c>
      <c r="G19" s="55">
        <v>113090</v>
      </c>
      <c r="H19" s="146">
        <v>137420</v>
      </c>
      <c r="I19" s="56">
        <v>161750</v>
      </c>
    </row>
    <row r="20" spans="1:9" ht="26.1" customHeight="1" x14ac:dyDescent="0.15">
      <c r="A20" s="53" t="s">
        <v>5</v>
      </c>
      <c r="B20" s="53">
        <v>827</v>
      </c>
      <c r="C20" s="181"/>
      <c r="D20" s="183"/>
      <c r="E20" s="185"/>
      <c r="F20" s="187"/>
      <c r="G20" s="55">
        <v>113570</v>
      </c>
      <c r="H20" s="146">
        <v>138380</v>
      </c>
      <c r="I20" s="56">
        <v>163190</v>
      </c>
    </row>
    <row r="21" spans="1:9" ht="26.1" customHeight="1" x14ac:dyDescent="0.15">
      <c r="A21" s="51" t="s">
        <v>6</v>
      </c>
      <c r="B21" s="51">
        <v>844</v>
      </c>
      <c r="C21" s="158" t="s">
        <v>108</v>
      </c>
      <c r="D21" s="159" t="s">
        <v>111</v>
      </c>
      <c r="E21" s="157" t="s">
        <v>106</v>
      </c>
      <c r="F21" s="160" t="s">
        <v>110</v>
      </c>
      <c r="G21" s="62">
        <v>114080</v>
      </c>
      <c r="H21" s="147">
        <v>139400</v>
      </c>
      <c r="I21" s="86">
        <v>164720</v>
      </c>
    </row>
    <row r="22" spans="1:9" ht="9.9499999999999993" customHeight="1" x14ac:dyDescent="0.15">
      <c r="A22" s="7"/>
      <c r="B22" s="7"/>
      <c r="C22" s="7"/>
      <c r="D22" s="7"/>
      <c r="E22" s="7"/>
      <c r="F22" s="7"/>
      <c r="G22" s="7"/>
      <c r="H22" s="7"/>
    </row>
    <row r="23" spans="1:9" ht="18" customHeight="1" x14ac:dyDescent="0.15">
      <c r="A23" s="179" t="s">
        <v>123</v>
      </c>
    </row>
    <row r="24" spans="1:9" ht="18" customHeight="1" x14ac:dyDescent="0.15">
      <c r="A24" s="179" t="s">
        <v>124</v>
      </c>
    </row>
    <row r="25" spans="1:9" ht="9.75" customHeight="1" x14ac:dyDescent="0.15">
      <c r="A25" s="179"/>
    </row>
    <row r="26" spans="1:9" ht="9.9499999999999993" customHeight="1" x14ac:dyDescent="0.15"/>
    <row r="27" spans="1:9" ht="18" customHeight="1" x14ac:dyDescent="0.15">
      <c r="A27" s="47" t="s">
        <v>80</v>
      </c>
    </row>
    <row r="28" spans="1:9" ht="14.25" customHeight="1" x14ac:dyDescent="0.15">
      <c r="A28" s="150"/>
    </row>
    <row r="29" spans="1:9" ht="20.100000000000001" customHeight="1" x14ac:dyDescent="0.15">
      <c r="A29" s="32" t="s">
        <v>81</v>
      </c>
      <c r="B29" s="32"/>
      <c r="C29" s="4"/>
      <c r="D29" s="4"/>
      <c r="E29" s="4"/>
    </row>
    <row r="30" spans="1:9" ht="20.100000000000001" customHeight="1" x14ac:dyDescent="0.15">
      <c r="A30" s="32" t="s">
        <v>126</v>
      </c>
      <c r="B30" s="32"/>
      <c r="C30" s="4"/>
      <c r="D30" s="4"/>
      <c r="E30" s="4"/>
      <c r="F30" s="4"/>
    </row>
    <row r="31" spans="1:9" ht="20.100000000000001" customHeight="1" x14ac:dyDescent="0.15">
      <c r="A31" s="32" t="s">
        <v>54</v>
      </c>
      <c r="B31" s="32"/>
      <c r="C31" s="4"/>
      <c r="D31" s="4"/>
      <c r="E31" s="4"/>
      <c r="F31" s="4"/>
    </row>
    <row r="32" spans="1:9" ht="20.100000000000001" customHeight="1" x14ac:dyDescent="0.15">
      <c r="A32" s="32" t="s">
        <v>87</v>
      </c>
      <c r="B32" s="32"/>
      <c r="C32" s="4"/>
      <c r="D32" s="4"/>
      <c r="E32" s="4"/>
      <c r="F32" s="4"/>
    </row>
    <row r="33" spans="1:13" ht="20.100000000000001" customHeight="1" x14ac:dyDescent="0.15">
      <c r="A33" s="32" t="s">
        <v>82</v>
      </c>
      <c r="B33" s="32"/>
      <c r="C33" s="4"/>
      <c r="D33" s="4"/>
      <c r="E33" s="4"/>
      <c r="F33" s="4"/>
    </row>
    <row r="34" spans="1:13" ht="20.100000000000001" customHeight="1" x14ac:dyDescent="0.15">
      <c r="A34" s="32" t="s">
        <v>122</v>
      </c>
      <c r="B34" s="32"/>
      <c r="C34" s="4"/>
      <c r="D34" s="4"/>
      <c r="E34" s="4"/>
      <c r="F34" s="4"/>
    </row>
    <row r="35" spans="1:13" ht="20.100000000000001" customHeight="1" x14ac:dyDescent="0.15">
      <c r="A35" s="32" t="s">
        <v>118</v>
      </c>
      <c r="B35" s="32"/>
      <c r="C35" s="4"/>
      <c r="D35" s="4"/>
      <c r="E35" s="4"/>
      <c r="F35" s="4"/>
    </row>
    <row r="36" spans="1:13" ht="20.100000000000001" customHeight="1" x14ac:dyDescent="0.15">
      <c r="A36" s="32" t="s">
        <v>119</v>
      </c>
      <c r="B36" s="32"/>
      <c r="C36" s="4"/>
      <c r="D36" s="4"/>
      <c r="E36" s="4"/>
      <c r="F36" s="4"/>
    </row>
    <row r="37" spans="1:13" ht="20.100000000000001" customHeight="1" x14ac:dyDescent="0.15">
      <c r="A37" s="32" t="s">
        <v>127</v>
      </c>
      <c r="B37" s="32"/>
    </row>
    <row r="38" spans="1:13" ht="20.100000000000001" customHeight="1" x14ac:dyDescent="0.15">
      <c r="A38" s="188" t="s">
        <v>75</v>
      </c>
      <c r="B38" s="188"/>
      <c r="C38" s="188"/>
      <c r="D38" s="188"/>
      <c r="E38" s="188"/>
      <c r="F38" s="188"/>
      <c r="G38" s="188"/>
      <c r="H38" s="188"/>
    </row>
    <row r="39" spans="1:13" ht="9" customHeight="1" x14ac:dyDescent="0.15">
      <c r="A39" s="32"/>
      <c r="B39" s="32"/>
    </row>
    <row r="40" spans="1:13" ht="20.100000000000001" customHeight="1" x14ac:dyDescent="0.15">
      <c r="A40" s="32" t="s">
        <v>34</v>
      </c>
      <c r="B40" s="32"/>
    </row>
    <row r="41" spans="1:13" ht="20.100000000000001" customHeight="1" x14ac:dyDescent="0.15">
      <c r="A41" s="47" t="s">
        <v>45</v>
      </c>
      <c r="B41" s="47"/>
      <c r="C41" s="47"/>
      <c r="D41" s="47"/>
      <c r="E41" s="47"/>
      <c r="H41" s="47"/>
      <c r="L41" s="32"/>
      <c r="M41" s="47"/>
    </row>
    <row r="42" spans="1:13" ht="20.100000000000001" customHeight="1" x14ac:dyDescent="0.15">
      <c r="A42" s="47" t="s">
        <v>46</v>
      </c>
      <c r="B42" s="47"/>
      <c r="C42" s="47"/>
      <c r="D42" s="47"/>
      <c r="E42" s="47"/>
      <c r="H42" s="47"/>
      <c r="L42" s="32"/>
      <c r="M42" s="47"/>
    </row>
    <row r="43" spans="1:13" ht="20.100000000000001" customHeight="1" x14ac:dyDescent="0.15">
      <c r="A43" s="47" t="s">
        <v>47</v>
      </c>
      <c r="B43" s="47"/>
      <c r="C43" s="47"/>
      <c r="D43" s="47"/>
      <c r="E43" s="47"/>
      <c r="H43" s="47"/>
    </row>
    <row r="44" spans="1:13" ht="20.100000000000001" customHeight="1" x14ac:dyDescent="0.15">
      <c r="A44" s="47" t="s">
        <v>44</v>
      </c>
      <c r="B44" s="47"/>
      <c r="C44" s="47"/>
      <c r="D44" s="47"/>
      <c r="E44" s="47"/>
      <c r="H44" s="32"/>
      <c r="L44" s="32"/>
      <c r="M44" s="47"/>
    </row>
  </sheetData>
  <mergeCells count="27">
    <mergeCell ref="C19:C20"/>
    <mergeCell ref="D19:D20"/>
    <mergeCell ref="E19:E20"/>
    <mergeCell ref="F19:F20"/>
    <mergeCell ref="A38:H38"/>
    <mergeCell ref="A13:C13"/>
    <mergeCell ref="A14:A15"/>
    <mergeCell ref="C14:F14"/>
    <mergeCell ref="G14:I14"/>
    <mergeCell ref="C16:C18"/>
    <mergeCell ref="D16:D18"/>
    <mergeCell ref="E16:E18"/>
    <mergeCell ref="F16:F18"/>
    <mergeCell ref="C7:C9"/>
    <mergeCell ref="D7:D9"/>
    <mergeCell ref="E7:E9"/>
    <mergeCell ref="F7:F9"/>
    <mergeCell ref="C10:C11"/>
    <mergeCell ref="D10:D11"/>
    <mergeCell ref="E10:E11"/>
    <mergeCell ref="F10:F11"/>
    <mergeCell ref="A1:H1"/>
    <mergeCell ref="G2:I2"/>
    <mergeCell ref="A4:C4"/>
    <mergeCell ref="A5:A6"/>
    <mergeCell ref="C5:F5"/>
    <mergeCell ref="G5:I5"/>
  </mergeCells>
  <phoneticPr fontId="2"/>
  <printOptions horizontalCentered="1"/>
  <pageMargins left="0.70866141732283472" right="0.31496062992125984" top="0.55118110236220474" bottom="0.15748031496062992" header="0.31496062992125984" footer="0.31496062992125984"/>
  <pageSetup paperSize="8" scale="12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workbookViewId="0">
      <selection sqref="A1:XFD1048576"/>
    </sheetView>
  </sheetViews>
  <sheetFormatPr defaultRowHeight="13.5" x14ac:dyDescent="0.15"/>
  <cols>
    <col min="1" max="1" width="10.625" style="1" customWidth="1"/>
    <col min="2" max="2" width="11" style="1" customWidth="1"/>
    <col min="3" max="6" width="11.125" style="1" customWidth="1"/>
    <col min="7" max="9" width="10.625" style="1" customWidth="1"/>
    <col min="10" max="16384" width="9" style="1"/>
  </cols>
  <sheetData>
    <row r="1" spans="1:12" ht="21.95" customHeight="1" x14ac:dyDescent="0.15">
      <c r="A1" s="208" t="s">
        <v>10</v>
      </c>
      <c r="B1" s="208"/>
      <c r="C1" s="208"/>
      <c r="D1" s="208"/>
      <c r="E1" s="208"/>
      <c r="F1" s="208"/>
      <c r="G1" s="208"/>
      <c r="H1" s="208"/>
    </row>
    <row r="2" spans="1:12" ht="21.95" customHeight="1" x14ac:dyDescent="0.15">
      <c r="G2" s="209" t="s">
        <v>28</v>
      </c>
      <c r="H2" s="210"/>
      <c r="I2" s="210"/>
    </row>
    <row r="3" spans="1:12" ht="17.25" customHeight="1" x14ac:dyDescent="0.15">
      <c r="H3" s="148"/>
      <c r="I3" s="4" t="s">
        <v>109</v>
      </c>
    </row>
    <row r="4" spans="1:12" ht="28.5" customHeight="1" x14ac:dyDescent="0.2">
      <c r="A4" s="189" t="s">
        <v>8</v>
      </c>
      <c r="B4" s="189"/>
      <c r="C4" s="189"/>
      <c r="D4" s="43"/>
      <c r="E4" s="43"/>
      <c r="F4" s="49"/>
      <c r="H4" s="49"/>
      <c r="I4" s="49"/>
    </row>
    <row r="5" spans="1:12" ht="26.1" customHeight="1" x14ac:dyDescent="0.15">
      <c r="A5" s="190" t="s">
        <v>0</v>
      </c>
      <c r="B5" s="50" t="s">
        <v>55</v>
      </c>
      <c r="C5" s="192" t="s">
        <v>100</v>
      </c>
      <c r="D5" s="192"/>
      <c r="E5" s="192"/>
      <c r="F5" s="192"/>
      <c r="G5" s="193" t="s">
        <v>92</v>
      </c>
      <c r="H5" s="194"/>
      <c r="I5" s="195"/>
    </row>
    <row r="6" spans="1:12" ht="26.1" customHeight="1" x14ac:dyDescent="0.15">
      <c r="A6" s="191"/>
      <c r="B6" s="155" t="s">
        <v>60</v>
      </c>
      <c r="C6" s="156" t="s">
        <v>11</v>
      </c>
      <c r="D6" s="57" t="s">
        <v>91</v>
      </c>
      <c r="E6" s="57" t="s">
        <v>90</v>
      </c>
      <c r="F6" s="58" t="s">
        <v>12</v>
      </c>
      <c r="G6" s="140" t="s">
        <v>71</v>
      </c>
      <c r="H6" s="153" t="s">
        <v>72</v>
      </c>
      <c r="I6" s="154" t="s">
        <v>78</v>
      </c>
    </row>
    <row r="7" spans="1:12" ht="26.1" customHeight="1" x14ac:dyDescent="0.15">
      <c r="A7" s="71" t="s">
        <v>1</v>
      </c>
      <c r="B7" s="152">
        <v>745</v>
      </c>
      <c r="C7" s="196" t="s">
        <v>94</v>
      </c>
      <c r="D7" s="205" t="s">
        <v>114</v>
      </c>
      <c r="E7" s="199" t="s">
        <v>93</v>
      </c>
      <c r="F7" s="202" t="s">
        <v>115</v>
      </c>
      <c r="G7" s="161">
        <v>105110</v>
      </c>
      <c r="H7" s="164">
        <v>127460</v>
      </c>
      <c r="I7" s="165">
        <v>149810</v>
      </c>
      <c r="L7" s="3"/>
    </row>
    <row r="8" spans="1:12" ht="26.1" customHeight="1" x14ac:dyDescent="0.15">
      <c r="A8" s="53" t="s">
        <v>2</v>
      </c>
      <c r="B8" s="53">
        <v>749</v>
      </c>
      <c r="C8" s="197"/>
      <c r="D8" s="206"/>
      <c r="E8" s="200"/>
      <c r="F8" s="211"/>
      <c r="G8" s="162">
        <v>105230</v>
      </c>
      <c r="H8" s="166">
        <v>127700</v>
      </c>
      <c r="I8" s="167">
        <v>150170</v>
      </c>
    </row>
    <row r="9" spans="1:12" ht="26.1" customHeight="1" x14ac:dyDescent="0.15">
      <c r="A9" s="53" t="s">
        <v>3</v>
      </c>
      <c r="B9" s="53">
        <v>784</v>
      </c>
      <c r="C9" s="198"/>
      <c r="D9" s="207"/>
      <c r="E9" s="201"/>
      <c r="F9" s="212"/>
      <c r="G9" s="162">
        <v>106280</v>
      </c>
      <c r="H9" s="166">
        <v>129800</v>
      </c>
      <c r="I9" s="167">
        <v>153320</v>
      </c>
    </row>
    <row r="10" spans="1:12" ht="26.1" customHeight="1" x14ac:dyDescent="0.15">
      <c r="A10" s="53" t="s">
        <v>4</v>
      </c>
      <c r="B10" s="53">
        <v>808</v>
      </c>
      <c r="C10" s="180" t="s">
        <v>98</v>
      </c>
      <c r="D10" s="182" t="s">
        <v>112</v>
      </c>
      <c r="E10" s="184" t="s">
        <v>103</v>
      </c>
      <c r="F10" s="186" t="s">
        <v>102</v>
      </c>
      <c r="G10" s="162">
        <v>107000</v>
      </c>
      <c r="H10" s="166">
        <v>131240</v>
      </c>
      <c r="I10" s="167">
        <v>155480</v>
      </c>
    </row>
    <row r="11" spans="1:12" ht="26.1" customHeight="1" x14ac:dyDescent="0.15">
      <c r="A11" s="53" t="s">
        <v>5</v>
      </c>
      <c r="B11" s="53">
        <v>824</v>
      </c>
      <c r="C11" s="181"/>
      <c r="D11" s="183"/>
      <c r="E11" s="185"/>
      <c r="F11" s="187"/>
      <c r="G11" s="162">
        <v>107480</v>
      </c>
      <c r="H11" s="166">
        <v>132200</v>
      </c>
      <c r="I11" s="167">
        <v>156920</v>
      </c>
    </row>
    <row r="12" spans="1:12" ht="26.1" customHeight="1" x14ac:dyDescent="0.15">
      <c r="A12" s="51" t="s">
        <v>6</v>
      </c>
      <c r="B12" s="51">
        <v>840</v>
      </c>
      <c r="C12" s="158" t="s">
        <v>104</v>
      </c>
      <c r="D12" s="159" t="s">
        <v>111</v>
      </c>
      <c r="E12" s="157" t="s">
        <v>106</v>
      </c>
      <c r="F12" s="160" t="s">
        <v>110</v>
      </c>
      <c r="G12" s="163">
        <v>107960</v>
      </c>
      <c r="H12" s="168">
        <v>133160</v>
      </c>
      <c r="I12" s="169">
        <v>158360</v>
      </c>
    </row>
    <row r="13" spans="1:12" ht="28.5" customHeight="1" x14ac:dyDescent="0.2">
      <c r="A13" s="189" t="s">
        <v>9</v>
      </c>
      <c r="B13" s="189"/>
      <c r="C13" s="189"/>
      <c r="D13" s="43"/>
      <c r="E13" s="43"/>
      <c r="F13" s="49"/>
      <c r="H13" s="49"/>
      <c r="I13" s="49"/>
    </row>
    <row r="14" spans="1:12" ht="26.1" customHeight="1" x14ac:dyDescent="0.15">
      <c r="A14" s="190" t="s">
        <v>0</v>
      </c>
      <c r="B14" s="50" t="s">
        <v>55</v>
      </c>
      <c r="C14" s="192" t="s">
        <v>100</v>
      </c>
      <c r="D14" s="192"/>
      <c r="E14" s="192"/>
      <c r="F14" s="192"/>
      <c r="G14" s="193" t="s">
        <v>92</v>
      </c>
      <c r="H14" s="194"/>
      <c r="I14" s="195"/>
    </row>
    <row r="15" spans="1:12" ht="26.1" customHeight="1" x14ac:dyDescent="0.15">
      <c r="A15" s="191"/>
      <c r="B15" s="155" t="s">
        <v>60</v>
      </c>
      <c r="C15" s="156" t="s">
        <v>11</v>
      </c>
      <c r="D15" s="57" t="s">
        <v>91</v>
      </c>
      <c r="E15" s="57" t="s">
        <v>90</v>
      </c>
      <c r="F15" s="79" t="s">
        <v>12</v>
      </c>
      <c r="G15" s="89" t="s">
        <v>71</v>
      </c>
      <c r="H15" s="142" t="s">
        <v>72</v>
      </c>
      <c r="I15" s="88" t="s">
        <v>78</v>
      </c>
    </row>
    <row r="16" spans="1:12" ht="26.1" customHeight="1" x14ac:dyDescent="0.15">
      <c r="A16" s="50" t="s">
        <v>1</v>
      </c>
      <c r="B16" s="152">
        <v>745</v>
      </c>
      <c r="C16" s="196" t="s">
        <v>97</v>
      </c>
      <c r="D16" s="199" t="s">
        <v>113</v>
      </c>
      <c r="E16" s="199" t="s">
        <v>93</v>
      </c>
      <c r="F16" s="202" t="s">
        <v>115</v>
      </c>
      <c r="G16" s="170">
        <v>111110</v>
      </c>
      <c r="H16" s="171">
        <v>133460</v>
      </c>
      <c r="I16" s="172">
        <v>155810</v>
      </c>
    </row>
    <row r="17" spans="1:9" ht="26.1" customHeight="1" x14ac:dyDescent="0.15">
      <c r="A17" s="53" t="s">
        <v>2</v>
      </c>
      <c r="B17" s="53">
        <v>749</v>
      </c>
      <c r="C17" s="197"/>
      <c r="D17" s="200"/>
      <c r="E17" s="200"/>
      <c r="F17" s="211"/>
      <c r="G17" s="173">
        <v>111230</v>
      </c>
      <c r="H17" s="174">
        <v>133700</v>
      </c>
      <c r="I17" s="167">
        <v>156170</v>
      </c>
    </row>
    <row r="18" spans="1:9" ht="26.1" customHeight="1" x14ac:dyDescent="0.15">
      <c r="A18" s="53" t="s">
        <v>3</v>
      </c>
      <c r="B18" s="53">
        <v>784</v>
      </c>
      <c r="C18" s="198"/>
      <c r="D18" s="201"/>
      <c r="E18" s="201"/>
      <c r="F18" s="212"/>
      <c r="G18" s="173">
        <v>112280</v>
      </c>
      <c r="H18" s="174">
        <v>135800</v>
      </c>
      <c r="I18" s="167">
        <v>159320</v>
      </c>
    </row>
    <row r="19" spans="1:9" ht="26.1" customHeight="1" x14ac:dyDescent="0.15">
      <c r="A19" s="53" t="s">
        <v>4</v>
      </c>
      <c r="B19" s="53">
        <v>808</v>
      </c>
      <c r="C19" s="180" t="s">
        <v>117</v>
      </c>
      <c r="D19" s="182" t="s">
        <v>112</v>
      </c>
      <c r="E19" s="184" t="s">
        <v>103</v>
      </c>
      <c r="F19" s="186" t="s">
        <v>102</v>
      </c>
      <c r="G19" s="173">
        <v>113000</v>
      </c>
      <c r="H19" s="174">
        <v>137240</v>
      </c>
      <c r="I19" s="167">
        <v>161480</v>
      </c>
    </row>
    <row r="20" spans="1:9" ht="26.1" customHeight="1" x14ac:dyDescent="0.15">
      <c r="A20" s="53" t="s">
        <v>5</v>
      </c>
      <c r="B20" s="53">
        <v>824</v>
      </c>
      <c r="C20" s="181"/>
      <c r="D20" s="183"/>
      <c r="E20" s="185"/>
      <c r="F20" s="187"/>
      <c r="G20" s="173">
        <v>113480</v>
      </c>
      <c r="H20" s="174">
        <v>138200</v>
      </c>
      <c r="I20" s="167">
        <v>162920</v>
      </c>
    </row>
    <row r="21" spans="1:9" ht="26.1" customHeight="1" x14ac:dyDescent="0.15">
      <c r="A21" s="51" t="s">
        <v>6</v>
      </c>
      <c r="B21" s="51">
        <v>840</v>
      </c>
      <c r="C21" s="158" t="s">
        <v>108</v>
      </c>
      <c r="D21" s="159" t="s">
        <v>111</v>
      </c>
      <c r="E21" s="157" t="s">
        <v>106</v>
      </c>
      <c r="F21" s="160" t="s">
        <v>110</v>
      </c>
      <c r="G21" s="175">
        <v>113960</v>
      </c>
      <c r="H21" s="176">
        <v>139160</v>
      </c>
      <c r="I21" s="177">
        <v>164360</v>
      </c>
    </row>
    <row r="22" spans="1:9" ht="9.9499999999999993" customHeight="1" x14ac:dyDescent="0.15">
      <c r="A22" s="7"/>
      <c r="B22" s="7"/>
      <c r="C22" s="7"/>
      <c r="D22" s="7"/>
      <c r="E22" s="7"/>
      <c r="F22" s="7"/>
      <c r="G22" s="7"/>
      <c r="H22" s="7"/>
    </row>
    <row r="23" spans="1:9" ht="19.5" customHeight="1" x14ac:dyDescent="0.15">
      <c r="A23" s="47" t="s">
        <v>80</v>
      </c>
    </row>
    <row r="24" spans="1:9" ht="9" customHeight="1" x14ac:dyDescent="0.15">
      <c r="A24" s="150"/>
    </row>
    <row r="25" spans="1:9" ht="9" customHeight="1" x14ac:dyDescent="0.15"/>
    <row r="26" spans="1:9" ht="20.100000000000001" customHeight="1" x14ac:dyDescent="0.15">
      <c r="A26" s="32" t="s">
        <v>81</v>
      </c>
      <c r="B26" s="32"/>
      <c r="C26" s="4"/>
      <c r="D26" s="4"/>
      <c r="E26" s="4"/>
    </row>
    <row r="27" spans="1:9" ht="20.100000000000001" customHeight="1" x14ac:dyDescent="0.15">
      <c r="A27" s="32" t="s">
        <v>62</v>
      </c>
      <c r="B27" s="32"/>
      <c r="C27" s="4"/>
      <c r="D27" s="4"/>
      <c r="E27" s="4"/>
      <c r="F27" s="4"/>
    </row>
    <row r="28" spans="1:9" ht="20.100000000000001" customHeight="1" x14ac:dyDescent="0.15">
      <c r="A28" s="32" t="s">
        <v>54</v>
      </c>
      <c r="B28" s="32"/>
      <c r="C28" s="4"/>
      <c r="D28" s="4"/>
      <c r="E28" s="4"/>
      <c r="F28" s="4"/>
    </row>
    <row r="29" spans="1:9" ht="20.100000000000001" customHeight="1" x14ac:dyDescent="0.15">
      <c r="A29" s="32" t="s">
        <v>87</v>
      </c>
      <c r="B29" s="32"/>
      <c r="C29" s="4"/>
      <c r="D29" s="4"/>
      <c r="E29" s="4"/>
      <c r="F29" s="4"/>
    </row>
    <row r="30" spans="1:9" ht="20.100000000000001" customHeight="1" x14ac:dyDescent="0.15">
      <c r="A30" s="32" t="s">
        <v>82</v>
      </c>
      <c r="B30" s="32"/>
      <c r="C30" s="4"/>
      <c r="D30" s="4"/>
      <c r="E30" s="4"/>
      <c r="F30" s="4"/>
    </row>
    <row r="31" spans="1:9" ht="20.100000000000001" customHeight="1" x14ac:dyDescent="0.15">
      <c r="A31" s="32" t="s">
        <v>86</v>
      </c>
      <c r="B31" s="32"/>
      <c r="C31" s="4"/>
      <c r="D31" s="4"/>
      <c r="E31" s="4"/>
      <c r="F31" s="4"/>
    </row>
    <row r="32" spans="1:9" ht="20.100000000000001" customHeight="1" x14ac:dyDescent="0.15">
      <c r="A32" s="32" t="s">
        <v>76</v>
      </c>
      <c r="B32" s="32"/>
    </row>
    <row r="33" spans="1:13" ht="20.100000000000001" customHeight="1" x14ac:dyDescent="0.15">
      <c r="A33" s="188" t="s">
        <v>75</v>
      </c>
      <c r="B33" s="188"/>
      <c r="C33" s="188"/>
      <c r="D33" s="188"/>
      <c r="E33" s="188"/>
      <c r="F33" s="188"/>
      <c r="G33" s="188"/>
      <c r="H33" s="188"/>
    </row>
    <row r="34" spans="1:13" ht="9" customHeight="1" x14ac:dyDescent="0.15">
      <c r="A34" s="32"/>
      <c r="B34" s="32"/>
    </row>
    <row r="35" spans="1:13" ht="20.100000000000001" customHeight="1" x14ac:dyDescent="0.15">
      <c r="A35" s="32" t="s">
        <v>34</v>
      </c>
      <c r="B35" s="32"/>
    </row>
    <row r="36" spans="1:13" ht="20.100000000000001" customHeight="1" x14ac:dyDescent="0.15">
      <c r="A36" s="47" t="s">
        <v>45</v>
      </c>
      <c r="B36" s="47"/>
      <c r="C36" s="47"/>
      <c r="D36" s="47"/>
      <c r="E36" s="47"/>
      <c r="H36" s="47"/>
      <c r="L36" s="32"/>
      <c r="M36" s="47"/>
    </row>
    <row r="37" spans="1:13" ht="20.100000000000001" customHeight="1" x14ac:dyDescent="0.15">
      <c r="A37" s="47" t="s">
        <v>46</v>
      </c>
      <c r="B37" s="47"/>
      <c r="C37" s="47"/>
      <c r="D37" s="47"/>
      <c r="E37" s="47"/>
      <c r="H37" s="47"/>
      <c r="L37" s="32"/>
      <c r="M37" s="47"/>
    </row>
    <row r="38" spans="1:13" ht="20.100000000000001" customHeight="1" x14ac:dyDescent="0.15">
      <c r="A38" s="47" t="s">
        <v>47</v>
      </c>
      <c r="B38" s="47"/>
      <c r="C38" s="47"/>
      <c r="D38" s="47"/>
      <c r="E38" s="47"/>
      <c r="H38" s="47"/>
    </row>
    <row r="39" spans="1:13" ht="20.100000000000001" customHeight="1" x14ac:dyDescent="0.15">
      <c r="A39" s="47" t="s">
        <v>44</v>
      </c>
      <c r="B39" s="47"/>
      <c r="C39" s="47"/>
      <c r="D39" s="47"/>
      <c r="E39" s="47"/>
      <c r="H39" s="32"/>
      <c r="L39" s="32"/>
      <c r="M39" s="47"/>
    </row>
  </sheetData>
  <mergeCells count="27">
    <mergeCell ref="A1:H1"/>
    <mergeCell ref="G2:I2"/>
    <mergeCell ref="A4:C4"/>
    <mergeCell ref="A5:A6"/>
    <mergeCell ref="C5:F5"/>
    <mergeCell ref="G5:I5"/>
    <mergeCell ref="C7:C9"/>
    <mergeCell ref="D7:D9"/>
    <mergeCell ref="E7:E9"/>
    <mergeCell ref="F7:F9"/>
    <mergeCell ref="C10:C11"/>
    <mergeCell ref="D10:D11"/>
    <mergeCell ref="E10:E11"/>
    <mergeCell ref="F10:F11"/>
    <mergeCell ref="A13:C13"/>
    <mergeCell ref="A14:A15"/>
    <mergeCell ref="C14:F14"/>
    <mergeCell ref="G14:I14"/>
    <mergeCell ref="C16:C18"/>
    <mergeCell ref="D16:D18"/>
    <mergeCell ref="E16:E18"/>
    <mergeCell ref="F16:F18"/>
    <mergeCell ref="C19:C20"/>
    <mergeCell ref="D19:D20"/>
    <mergeCell ref="E19:E20"/>
    <mergeCell ref="F19:F20"/>
    <mergeCell ref="A33:H33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7"/>
  <sheetViews>
    <sheetView topLeftCell="A25" workbookViewId="0">
      <selection activeCell="A41" sqref="A41:XFD47"/>
    </sheetView>
  </sheetViews>
  <sheetFormatPr defaultRowHeight="13.5" x14ac:dyDescent="0.15"/>
  <cols>
    <col min="1" max="1" width="10.625" style="1" customWidth="1"/>
    <col min="2" max="2" width="11" style="1" customWidth="1"/>
    <col min="3" max="6" width="11.125" style="1" customWidth="1"/>
    <col min="7" max="9" width="10.625" style="1" customWidth="1"/>
    <col min="10" max="16384" width="9" style="1"/>
  </cols>
  <sheetData>
    <row r="1" spans="1:12" ht="21.95" customHeight="1" x14ac:dyDescent="0.15">
      <c r="A1" s="208" t="s">
        <v>10</v>
      </c>
      <c r="B1" s="208"/>
      <c r="C1" s="208"/>
      <c r="D1" s="208"/>
      <c r="E1" s="208"/>
      <c r="F1" s="208"/>
      <c r="G1" s="208"/>
      <c r="H1" s="208"/>
    </row>
    <row r="2" spans="1:12" ht="21.95" customHeight="1" x14ac:dyDescent="0.15">
      <c r="G2" s="209" t="s">
        <v>28</v>
      </c>
      <c r="H2" s="210"/>
      <c r="I2" s="210"/>
    </row>
    <row r="3" spans="1:12" ht="17.25" customHeight="1" x14ac:dyDescent="0.15">
      <c r="H3" s="148"/>
      <c r="I3" s="4" t="s">
        <v>109</v>
      </c>
    </row>
    <row r="4" spans="1:12" ht="28.5" customHeight="1" x14ac:dyDescent="0.2">
      <c r="A4" s="189" t="s">
        <v>8</v>
      </c>
      <c r="B4" s="189"/>
      <c r="C4" s="189"/>
      <c r="D4" s="43"/>
      <c r="E4" s="43"/>
      <c r="F4" s="49"/>
      <c r="H4" s="49"/>
      <c r="I4" s="49"/>
    </row>
    <row r="5" spans="1:12" ht="26.1" customHeight="1" x14ac:dyDescent="0.15">
      <c r="A5" s="190" t="s">
        <v>0</v>
      </c>
      <c r="B5" s="50" t="s">
        <v>55</v>
      </c>
      <c r="C5" s="192" t="s">
        <v>100</v>
      </c>
      <c r="D5" s="192"/>
      <c r="E5" s="192"/>
      <c r="F5" s="192"/>
      <c r="G5" s="193" t="s">
        <v>92</v>
      </c>
      <c r="H5" s="194"/>
      <c r="I5" s="195"/>
    </row>
    <row r="6" spans="1:12" ht="26.1" customHeight="1" x14ac:dyDescent="0.15">
      <c r="A6" s="191"/>
      <c r="B6" s="155" t="s">
        <v>60</v>
      </c>
      <c r="C6" s="156" t="s">
        <v>11</v>
      </c>
      <c r="D6" s="57" t="s">
        <v>91</v>
      </c>
      <c r="E6" s="57" t="s">
        <v>90</v>
      </c>
      <c r="F6" s="58" t="s">
        <v>12</v>
      </c>
      <c r="G6" s="140" t="s">
        <v>71</v>
      </c>
      <c r="H6" s="153" t="s">
        <v>72</v>
      </c>
      <c r="I6" s="154" t="s">
        <v>78</v>
      </c>
    </row>
    <row r="7" spans="1:12" ht="26.1" customHeight="1" x14ac:dyDescent="0.15">
      <c r="A7" s="71" t="s">
        <v>1</v>
      </c>
      <c r="B7" s="152">
        <v>745</v>
      </c>
      <c r="C7" s="196" t="s">
        <v>94</v>
      </c>
      <c r="D7" s="205" t="s">
        <v>114</v>
      </c>
      <c r="E7" s="199" t="s">
        <v>93</v>
      </c>
      <c r="F7" s="202" t="s">
        <v>115</v>
      </c>
      <c r="G7" s="161">
        <v>105110</v>
      </c>
      <c r="H7" s="164">
        <v>127460</v>
      </c>
      <c r="I7" s="165">
        <v>149810</v>
      </c>
      <c r="L7" s="3"/>
    </row>
    <row r="8" spans="1:12" ht="26.1" customHeight="1" x14ac:dyDescent="0.15">
      <c r="A8" s="53" t="s">
        <v>2</v>
      </c>
      <c r="B8" s="53">
        <v>749</v>
      </c>
      <c r="C8" s="197"/>
      <c r="D8" s="206"/>
      <c r="E8" s="200"/>
      <c r="F8" s="211"/>
      <c r="G8" s="162">
        <v>105230</v>
      </c>
      <c r="H8" s="166">
        <v>127700</v>
      </c>
      <c r="I8" s="167">
        <v>150170</v>
      </c>
    </row>
    <row r="9" spans="1:12" ht="26.1" customHeight="1" x14ac:dyDescent="0.15">
      <c r="A9" s="53" t="s">
        <v>3</v>
      </c>
      <c r="B9" s="53">
        <v>784</v>
      </c>
      <c r="C9" s="198"/>
      <c r="D9" s="207"/>
      <c r="E9" s="201"/>
      <c r="F9" s="212"/>
      <c r="G9" s="162">
        <v>106280</v>
      </c>
      <c r="H9" s="166">
        <v>129800</v>
      </c>
      <c r="I9" s="167">
        <v>153320</v>
      </c>
    </row>
    <row r="10" spans="1:12" ht="26.1" customHeight="1" x14ac:dyDescent="0.15">
      <c r="A10" s="53" t="s">
        <v>4</v>
      </c>
      <c r="B10" s="53">
        <v>808</v>
      </c>
      <c r="C10" s="180" t="s">
        <v>98</v>
      </c>
      <c r="D10" s="182" t="s">
        <v>112</v>
      </c>
      <c r="E10" s="184" t="s">
        <v>103</v>
      </c>
      <c r="F10" s="186" t="s">
        <v>102</v>
      </c>
      <c r="G10" s="162">
        <v>107000</v>
      </c>
      <c r="H10" s="166">
        <v>131240</v>
      </c>
      <c r="I10" s="167">
        <v>155480</v>
      </c>
    </row>
    <row r="11" spans="1:12" ht="26.1" customHeight="1" x14ac:dyDescent="0.15">
      <c r="A11" s="53" t="s">
        <v>5</v>
      </c>
      <c r="B11" s="53">
        <v>824</v>
      </c>
      <c r="C11" s="181"/>
      <c r="D11" s="183"/>
      <c r="E11" s="185"/>
      <c r="F11" s="187"/>
      <c r="G11" s="162">
        <v>107480</v>
      </c>
      <c r="H11" s="166">
        <v>132200</v>
      </c>
      <c r="I11" s="167">
        <v>156920</v>
      </c>
    </row>
    <row r="12" spans="1:12" ht="26.1" customHeight="1" x14ac:dyDescent="0.15">
      <c r="A12" s="51" t="s">
        <v>6</v>
      </c>
      <c r="B12" s="51">
        <v>840</v>
      </c>
      <c r="C12" s="158" t="s">
        <v>104</v>
      </c>
      <c r="D12" s="159" t="s">
        <v>111</v>
      </c>
      <c r="E12" s="157" t="s">
        <v>106</v>
      </c>
      <c r="F12" s="160" t="s">
        <v>110</v>
      </c>
      <c r="G12" s="163">
        <v>107960</v>
      </c>
      <c r="H12" s="168">
        <v>133160</v>
      </c>
      <c r="I12" s="169">
        <v>158360</v>
      </c>
    </row>
    <row r="13" spans="1:12" ht="28.5" customHeight="1" x14ac:dyDescent="0.2">
      <c r="A13" s="189" t="s">
        <v>9</v>
      </c>
      <c r="B13" s="189"/>
      <c r="C13" s="189"/>
      <c r="D13" s="43"/>
      <c r="E13" s="43"/>
      <c r="F13" s="49"/>
      <c r="H13" s="49"/>
      <c r="I13" s="49"/>
    </row>
    <row r="14" spans="1:12" ht="26.1" customHeight="1" x14ac:dyDescent="0.15">
      <c r="A14" s="190" t="s">
        <v>0</v>
      </c>
      <c r="B14" s="50" t="s">
        <v>55</v>
      </c>
      <c r="C14" s="192" t="s">
        <v>100</v>
      </c>
      <c r="D14" s="192"/>
      <c r="E14" s="192"/>
      <c r="F14" s="192"/>
      <c r="G14" s="193" t="s">
        <v>92</v>
      </c>
      <c r="H14" s="194"/>
      <c r="I14" s="195"/>
    </row>
    <row r="15" spans="1:12" ht="26.1" customHeight="1" x14ac:dyDescent="0.15">
      <c r="A15" s="191"/>
      <c r="B15" s="155" t="s">
        <v>60</v>
      </c>
      <c r="C15" s="156" t="s">
        <v>11</v>
      </c>
      <c r="D15" s="57" t="s">
        <v>91</v>
      </c>
      <c r="E15" s="57" t="s">
        <v>90</v>
      </c>
      <c r="F15" s="79" t="s">
        <v>12</v>
      </c>
      <c r="G15" s="89" t="s">
        <v>71</v>
      </c>
      <c r="H15" s="142" t="s">
        <v>72</v>
      </c>
      <c r="I15" s="88" t="s">
        <v>78</v>
      </c>
    </row>
    <row r="16" spans="1:12" ht="26.1" customHeight="1" x14ac:dyDescent="0.15">
      <c r="A16" s="50" t="s">
        <v>1</v>
      </c>
      <c r="B16" s="152">
        <v>745</v>
      </c>
      <c r="C16" s="196" t="s">
        <v>97</v>
      </c>
      <c r="D16" s="205" t="s">
        <v>114</v>
      </c>
      <c r="E16" s="199" t="s">
        <v>93</v>
      </c>
      <c r="F16" s="202" t="s">
        <v>115</v>
      </c>
      <c r="G16" s="170">
        <v>111110</v>
      </c>
      <c r="H16" s="171">
        <v>133460</v>
      </c>
      <c r="I16" s="172">
        <v>155810</v>
      </c>
    </row>
    <row r="17" spans="1:9" ht="26.1" customHeight="1" x14ac:dyDescent="0.15">
      <c r="A17" s="53" t="s">
        <v>2</v>
      </c>
      <c r="B17" s="53">
        <v>749</v>
      </c>
      <c r="C17" s="197"/>
      <c r="D17" s="206"/>
      <c r="E17" s="200"/>
      <c r="F17" s="211"/>
      <c r="G17" s="173">
        <v>111230</v>
      </c>
      <c r="H17" s="174">
        <v>133700</v>
      </c>
      <c r="I17" s="167">
        <v>156170</v>
      </c>
    </row>
    <row r="18" spans="1:9" ht="26.1" customHeight="1" x14ac:dyDescent="0.15">
      <c r="A18" s="53" t="s">
        <v>3</v>
      </c>
      <c r="B18" s="53">
        <v>784</v>
      </c>
      <c r="C18" s="198"/>
      <c r="D18" s="207"/>
      <c r="E18" s="201"/>
      <c r="F18" s="212"/>
      <c r="G18" s="173">
        <v>112280</v>
      </c>
      <c r="H18" s="174">
        <v>135800</v>
      </c>
      <c r="I18" s="167">
        <v>159320</v>
      </c>
    </row>
    <row r="19" spans="1:9" ht="26.1" customHeight="1" x14ac:dyDescent="0.15">
      <c r="A19" s="53" t="s">
        <v>4</v>
      </c>
      <c r="B19" s="53">
        <v>808</v>
      </c>
      <c r="C19" s="180" t="s">
        <v>116</v>
      </c>
      <c r="D19" s="182" t="s">
        <v>112</v>
      </c>
      <c r="E19" s="184" t="s">
        <v>103</v>
      </c>
      <c r="F19" s="186" t="s">
        <v>102</v>
      </c>
      <c r="G19" s="173">
        <v>113000</v>
      </c>
      <c r="H19" s="174">
        <v>137240</v>
      </c>
      <c r="I19" s="167">
        <v>161480</v>
      </c>
    </row>
    <row r="20" spans="1:9" ht="26.1" customHeight="1" x14ac:dyDescent="0.15">
      <c r="A20" s="53" t="s">
        <v>5</v>
      </c>
      <c r="B20" s="53">
        <v>824</v>
      </c>
      <c r="C20" s="181"/>
      <c r="D20" s="183"/>
      <c r="E20" s="185"/>
      <c r="F20" s="187"/>
      <c r="G20" s="173">
        <v>113480</v>
      </c>
      <c r="H20" s="174">
        <v>138200</v>
      </c>
      <c r="I20" s="167">
        <v>162920</v>
      </c>
    </row>
    <row r="21" spans="1:9" ht="26.1" customHeight="1" x14ac:dyDescent="0.15">
      <c r="A21" s="51" t="s">
        <v>6</v>
      </c>
      <c r="B21" s="51">
        <v>840</v>
      </c>
      <c r="C21" s="158"/>
      <c r="D21" s="159" t="s">
        <v>111</v>
      </c>
      <c r="E21" s="157" t="s">
        <v>106</v>
      </c>
      <c r="F21" s="160" t="s">
        <v>110</v>
      </c>
      <c r="G21" s="175">
        <v>113960</v>
      </c>
      <c r="H21" s="176">
        <v>139160</v>
      </c>
      <c r="I21" s="177">
        <v>164360</v>
      </c>
    </row>
    <row r="22" spans="1:9" ht="9.9499999999999993" customHeight="1" x14ac:dyDescent="0.15">
      <c r="A22" s="7"/>
      <c r="B22" s="7"/>
      <c r="C22" s="7"/>
      <c r="D22" s="7"/>
      <c r="E22" s="7"/>
      <c r="F22" s="7"/>
      <c r="G22" s="7"/>
      <c r="H22" s="7"/>
    </row>
    <row r="23" spans="1:9" ht="19.5" customHeight="1" x14ac:dyDescent="0.15">
      <c r="A23" s="47" t="s">
        <v>80</v>
      </c>
    </row>
    <row r="24" spans="1:9" ht="9" customHeight="1" x14ac:dyDescent="0.15">
      <c r="A24" s="150"/>
    </row>
    <row r="25" spans="1:9" ht="9" customHeight="1" x14ac:dyDescent="0.15"/>
    <row r="26" spans="1:9" ht="20.100000000000001" customHeight="1" x14ac:dyDescent="0.15">
      <c r="A26" s="32" t="s">
        <v>81</v>
      </c>
      <c r="B26" s="32"/>
      <c r="C26" s="4"/>
      <c r="D26" s="4"/>
      <c r="E26" s="4"/>
    </row>
    <row r="27" spans="1:9" ht="20.100000000000001" customHeight="1" x14ac:dyDescent="0.15">
      <c r="A27" s="32" t="s">
        <v>62</v>
      </c>
      <c r="B27" s="32"/>
      <c r="C27" s="4"/>
      <c r="D27" s="4"/>
      <c r="E27" s="4"/>
      <c r="F27" s="4"/>
    </row>
    <row r="28" spans="1:9" ht="20.100000000000001" customHeight="1" x14ac:dyDescent="0.15">
      <c r="A28" s="32" t="s">
        <v>54</v>
      </c>
      <c r="B28" s="32"/>
      <c r="C28" s="4"/>
      <c r="D28" s="4"/>
      <c r="E28" s="4"/>
      <c r="F28" s="4"/>
    </row>
    <row r="29" spans="1:9" ht="20.100000000000001" customHeight="1" x14ac:dyDescent="0.15">
      <c r="A29" s="32" t="s">
        <v>87</v>
      </c>
      <c r="B29" s="32"/>
      <c r="C29" s="4"/>
      <c r="D29" s="4"/>
      <c r="E29" s="4"/>
      <c r="F29" s="4"/>
    </row>
    <row r="30" spans="1:9" ht="20.100000000000001" customHeight="1" x14ac:dyDescent="0.15">
      <c r="A30" s="32" t="s">
        <v>82</v>
      </c>
      <c r="B30" s="32"/>
      <c r="C30" s="4"/>
      <c r="D30" s="4"/>
      <c r="E30" s="4"/>
      <c r="F30" s="4"/>
    </row>
    <row r="31" spans="1:9" ht="20.100000000000001" customHeight="1" x14ac:dyDescent="0.15">
      <c r="A31" s="32" t="s">
        <v>86</v>
      </c>
      <c r="B31" s="32"/>
      <c r="C31" s="4"/>
      <c r="D31" s="4"/>
      <c r="E31" s="4"/>
      <c r="F31" s="4"/>
    </row>
    <row r="32" spans="1:9" ht="20.100000000000001" customHeight="1" x14ac:dyDescent="0.15">
      <c r="A32" s="32" t="s">
        <v>76</v>
      </c>
      <c r="B32" s="32"/>
    </row>
    <row r="33" spans="1:13" ht="20.100000000000001" customHeight="1" x14ac:dyDescent="0.15">
      <c r="A33" s="188" t="s">
        <v>75</v>
      </c>
      <c r="B33" s="188"/>
      <c r="C33" s="188"/>
      <c r="D33" s="188"/>
      <c r="E33" s="188"/>
      <c r="F33" s="188"/>
      <c r="G33" s="188"/>
      <c r="H33" s="188"/>
    </row>
    <row r="34" spans="1:13" ht="9" customHeight="1" x14ac:dyDescent="0.15">
      <c r="A34" s="32"/>
      <c r="B34" s="32"/>
    </row>
    <row r="35" spans="1:13" ht="20.100000000000001" customHeight="1" x14ac:dyDescent="0.15">
      <c r="A35" s="32" t="s">
        <v>34</v>
      </c>
      <c r="B35" s="32"/>
    </row>
    <row r="36" spans="1:13" ht="20.100000000000001" customHeight="1" x14ac:dyDescent="0.15">
      <c r="A36" s="47" t="s">
        <v>45</v>
      </c>
      <c r="B36" s="47"/>
      <c r="C36" s="47"/>
      <c r="D36" s="47"/>
      <c r="E36" s="47"/>
      <c r="H36" s="47"/>
      <c r="L36" s="32"/>
      <c r="M36" s="47"/>
    </row>
    <row r="37" spans="1:13" ht="20.100000000000001" customHeight="1" x14ac:dyDescent="0.15">
      <c r="A37" s="47" t="s">
        <v>46</v>
      </c>
      <c r="B37" s="47"/>
      <c r="C37" s="47"/>
      <c r="D37" s="47"/>
      <c r="E37" s="47"/>
      <c r="H37" s="47"/>
      <c r="L37" s="32"/>
      <c r="M37" s="47"/>
    </row>
    <row r="38" spans="1:13" ht="20.100000000000001" customHeight="1" x14ac:dyDescent="0.15">
      <c r="A38" s="47" t="s">
        <v>47</v>
      </c>
      <c r="B38" s="47"/>
      <c r="C38" s="47"/>
      <c r="D38" s="47"/>
      <c r="E38" s="47"/>
      <c r="H38" s="47"/>
    </row>
    <row r="39" spans="1:13" ht="20.100000000000001" customHeight="1" x14ac:dyDescent="0.15">
      <c r="A39" s="47" t="s">
        <v>44</v>
      </c>
      <c r="B39" s="47"/>
      <c r="C39" s="47"/>
      <c r="D39" s="47"/>
      <c r="E39" s="47"/>
      <c r="H39" s="32"/>
      <c r="L39" s="32"/>
      <c r="M39" s="47"/>
    </row>
    <row r="41" spans="1:13" x14ac:dyDescent="0.15">
      <c r="A41" s="32" t="s">
        <v>101</v>
      </c>
    </row>
    <row r="42" spans="1:13" ht="9.75" customHeight="1" x14ac:dyDescent="0.15">
      <c r="A42" s="32"/>
    </row>
    <row r="43" spans="1:13" x14ac:dyDescent="0.15">
      <c r="A43" s="188" t="s">
        <v>84</v>
      </c>
      <c r="B43" s="188"/>
      <c r="C43" s="188"/>
      <c r="D43" s="188"/>
      <c r="E43" s="188"/>
      <c r="F43" s="188"/>
      <c r="G43" s="188"/>
    </row>
    <row r="44" spans="1:13" ht="6.75" customHeight="1" x14ac:dyDescent="0.15">
      <c r="A44" s="32"/>
      <c r="B44" s="32"/>
      <c r="C44" s="32"/>
      <c r="D44" s="32"/>
      <c r="E44" s="32"/>
      <c r="F44" s="32"/>
      <c r="G44" s="32"/>
    </row>
    <row r="45" spans="1:13" ht="18.75" customHeight="1" x14ac:dyDescent="0.15">
      <c r="F45" s="32" t="s">
        <v>85</v>
      </c>
      <c r="G45" s="151"/>
      <c r="H45" s="33"/>
      <c r="I45" s="149" t="s">
        <v>50</v>
      </c>
    </row>
    <row r="46" spans="1:13" ht="10.5" customHeight="1" x14ac:dyDescent="0.15">
      <c r="E46" s="32"/>
      <c r="F46" s="32"/>
      <c r="H46" s="4"/>
    </row>
    <row r="47" spans="1:13" ht="18.75" customHeight="1" x14ac:dyDescent="0.15">
      <c r="F47" s="1" t="s">
        <v>26</v>
      </c>
      <c r="G47" s="33"/>
      <c r="H47" s="33"/>
      <c r="I47" s="149" t="s">
        <v>50</v>
      </c>
    </row>
  </sheetData>
  <mergeCells count="28">
    <mergeCell ref="A1:H1"/>
    <mergeCell ref="G2:I2"/>
    <mergeCell ref="A4:C4"/>
    <mergeCell ref="A5:A6"/>
    <mergeCell ref="C5:F5"/>
    <mergeCell ref="G5:I5"/>
    <mergeCell ref="C7:C9"/>
    <mergeCell ref="D7:D9"/>
    <mergeCell ref="E7:E9"/>
    <mergeCell ref="F7:F9"/>
    <mergeCell ref="C10:C11"/>
    <mergeCell ref="D10:D11"/>
    <mergeCell ref="E10:E11"/>
    <mergeCell ref="F10:F11"/>
    <mergeCell ref="A43:G43"/>
    <mergeCell ref="A13:C13"/>
    <mergeCell ref="A14:A15"/>
    <mergeCell ref="C14:F14"/>
    <mergeCell ref="G14:I14"/>
    <mergeCell ref="C16:C18"/>
    <mergeCell ref="D16:D18"/>
    <mergeCell ref="E16:E18"/>
    <mergeCell ref="F16:F18"/>
    <mergeCell ref="C19:C20"/>
    <mergeCell ref="D19:D20"/>
    <mergeCell ref="E19:E20"/>
    <mergeCell ref="F19:F20"/>
    <mergeCell ref="A33:H33"/>
  </mergeCells>
  <phoneticPr fontId="2"/>
  <printOptions horizontalCentered="1"/>
  <pageMargins left="0.31496062992125984" right="0.31496062992125984" top="0.35433070866141736" bottom="0.15748031496062992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workbookViewId="0">
      <selection activeCell="C21" sqref="C21"/>
    </sheetView>
  </sheetViews>
  <sheetFormatPr defaultRowHeight="13.5" x14ac:dyDescent="0.15"/>
  <cols>
    <col min="1" max="1" width="10.625" style="1" customWidth="1"/>
    <col min="2" max="2" width="11" style="1" customWidth="1"/>
    <col min="3" max="6" width="11.125" style="1" customWidth="1"/>
    <col min="7" max="9" width="10.625" style="1" customWidth="1"/>
    <col min="10" max="16384" width="9" style="1"/>
  </cols>
  <sheetData>
    <row r="1" spans="1:12" ht="21.95" customHeight="1" x14ac:dyDescent="0.15">
      <c r="A1" s="208" t="s">
        <v>10</v>
      </c>
      <c r="B1" s="208"/>
      <c r="C1" s="208"/>
      <c r="D1" s="208"/>
      <c r="E1" s="208"/>
      <c r="F1" s="208"/>
      <c r="G1" s="208"/>
      <c r="H1" s="208"/>
    </row>
    <row r="2" spans="1:12" ht="21.95" customHeight="1" x14ac:dyDescent="0.15">
      <c r="G2" s="209" t="s">
        <v>28</v>
      </c>
      <c r="H2" s="210"/>
      <c r="I2" s="210"/>
    </row>
    <row r="3" spans="1:12" ht="17.25" customHeight="1" x14ac:dyDescent="0.15">
      <c r="H3" s="148"/>
      <c r="I3" s="4" t="s">
        <v>109</v>
      </c>
    </row>
    <row r="4" spans="1:12" ht="28.5" customHeight="1" x14ac:dyDescent="0.2">
      <c r="A4" s="189" t="s">
        <v>8</v>
      </c>
      <c r="B4" s="189"/>
      <c r="C4" s="189"/>
      <c r="D4" s="43"/>
      <c r="E4" s="43"/>
      <c r="F4" s="49"/>
      <c r="H4" s="49"/>
      <c r="I4" s="49"/>
    </row>
    <row r="5" spans="1:12" ht="26.1" customHeight="1" x14ac:dyDescent="0.15">
      <c r="A5" s="190" t="s">
        <v>0</v>
      </c>
      <c r="B5" s="50" t="s">
        <v>55</v>
      </c>
      <c r="C5" s="192" t="s">
        <v>100</v>
      </c>
      <c r="D5" s="192"/>
      <c r="E5" s="192"/>
      <c r="F5" s="192"/>
      <c r="G5" s="193" t="s">
        <v>92</v>
      </c>
      <c r="H5" s="194"/>
      <c r="I5" s="195"/>
    </row>
    <row r="6" spans="1:12" ht="26.1" customHeight="1" x14ac:dyDescent="0.15">
      <c r="A6" s="191"/>
      <c r="B6" s="155" t="s">
        <v>60</v>
      </c>
      <c r="C6" s="156" t="s">
        <v>11</v>
      </c>
      <c r="D6" s="57" t="s">
        <v>91</v>
      </c>
      <c r="E6" s="57" t="s">
        <v>90</v>
      </c>
      <c r="F6" s="58" t="s">
        <v>12</v>
      </c>
      <c r="G6" s="140" t="s">
        <v>71</v>
      </c>
      <c r="H6" s="153" t="s">
        <v>72</v>
      </c>
      <c r="I6" s="154" t="s">
        <v>78</v>
      </c>
    </row>
    <row r="7" spans="1:12" ht="26.1" customHeight="1" x14ac:dyDescent="0.15">
      <c r="A7" s="71" t="s">
        <v>1</v>
      </c>
      <c r="B7" s="152">
        <v>745</v>
      </c>
      <c r="C7" s="196" t="s">
        <v>94</v>
      </c>
      <c r="D7" s="205" t="s">
        <v>113</v>
      </c>
      <c r="E7" s="199" t="s">
        <v>93</v>
      </c>
      <c r="F7" s="202" t="s">
        <v>115</v>
      </c>
      <c r="G7" s="161">
        <v>105110</v>
      </c>
      <c r="H7" s="164">
        <v>127460</v>
      </c>
      <c r="I7" s="165">
        <v>149810</v>
      </c>
      <c r="L7" s="3"/>
    </row>
    <row r="8" spans="1:12" ht="26.1" customHeight="1" x14ac:dyDescent="0.15">
      <c r="A8" s="53" t="s">
        <v>2</v>
      </c>
      <c r="B8" s="53">
        <v>749</v>
      </c>
      <c r="C8" s="197"/>
      <c r="D8" s="206"/>
      <c r="E8" s="200"/>
      <c r="F8" s="211"/>
      <c r="G8" s="162">
        <v>105230</v>
      </c>
      <c r="H8" s="166">
        <v>127700</v>
      </c>
      <c r="I8" s="167">
        <v>150170</v>
      </c>
    </row>
    <row r="9" spans="1:12" ht="26.1" customHeight="1" x14ac:dyDescent="0.15">
      <c r="A9" s="53" t="s">
        <v>3</v>
      </c>
      <c r="B9" s="53">
        <v>784</v>
      </c>
      <c r="C9" s="198"/>
      <c r="D9" s="207"/>
      <c r="E9" s="201"/>
      <c r="F9" s="212"/>
      <c r="G9" s="162">
        <v>106280</v>
      </c>
      <c r="H9" s="166">
        <v>129800</v>
      </c>
      <c r="I9" s="167">
        <v>153320</v>
      </c>
    </row>
    <row r="10" spans="1:12" ht="26.1" customHeight="1" x14ac:dyDescent="0.15">
      <c r="A10" s="53" t="s">
        <v>4</v>
      </c>
      <c r="B10" s="53">
        <v>808</v>
      </c>
      <c r="C10" s="180" t="s">
        <v>98</v>
      </c>
      <c r="D10" s="182" t="s">
        <v>112</v>
      </c>
      <c r="E10" s="184" t="s">
        <v>103</v>
      </c>
      <c r="F10" s="186" t="s">
        <v>102</v>
      </c>
      <c r="G10" s="162">
        <v>107000</v>
      </c>
      <c r="H10" s="166">
        <v>131240</v>
      </c>
      <c r="I10" s="167">
        <v>155480</v>
      </c>
    </row>
    <row r="11" spans="1:12" ht="26.1" customHeight="1" x14ac:dyDescent="0.15">
      <c r="A11" s="53" t="s">
        <v>5</v>
      </c>
      <c r="B11" s="53">
        <v>824</v>
      </c>
      <c r="C11" s="181"/>
      <c r="D11" s="183"/>
      <c r="E11" s="185"/>
      <c r="F11" s="187"/>
      <c r="G11" s="162">
        <v>107480</v>
      </c>
      <c r="H11" s="166">
        <v>132200</v>
      </c>
      <c r="I11" s="167">
        <v>156920</v>
      </c>
    </row>
    <row r="12" spans="1:12" ht="26.1" customHeight="1" x14ac:dyDescent="0.15">
      <c r="A12" s="51" t="s">
        <v>6</v>
      </c>
      <c r="B12" s="51">
        <v>840</v>
      </c>
      <c r="C12" s="158" t="s">
        <v>104</v>
      </c>
      <c r="D12" s="159" t="s">
        <v>111</v>
      </c>
      <c r="E12" s="157" t="s">
        <v>106</v>
      </c>
      <c r="F12" s="160" t="s">
        <v>110</v>
      </c>
      <c r="G12" s="163">
        <v>107960</v>
      </c>
      <c r="H12" s="168">
        <v>133160</v>
      </c>
      <c r="I12" s="169">
        <v>158360</v>
      </c>
    </row>
    <row r="13" spans="1:12" ht="28.5" customHeight="1" x14ac:dyDescent="0.2">
      <c r="A13" s="189" t="s">
        <v>9</v>
      </c>
      <c r="B13" s="189"/>
      <c r="C13" s="189"/>
      <c r="D13" s="43"/>
      <c r="E13" s="43"/>
      <c r="F13" s="49"/>
      <c r="H13" s="49"/>
      <c r="I13" s="49"/>
    </row>
    <row r="14" spans="1:12" ht="26.1" customHeight="1" x14ac:dyDescent="0.15">
      <c r="A14" s="190" t="s">
        <v>0</v>
      </c>
      <c r="B14" s="50" t="s">
        <v>55</v>
      </c>
      <c r="C14" s="192" t="s">
        <v>100</v>
      </c>
      <c r="D14" s="192"/>
      <c r="E14" s="192"/>
      <c r="F14" s="192"/>
      <c r="G14" s="193" t="s">
        <v>92</v>
      </c>
      <c r="H14" s="194"/>
      <c r="I14" s="195"/>
    </row>
    <row r="15" spans="1:12" ht="26.1" customHeight="1" x14ac:dyDescent="0.15">
      <c r="A15" s="191"/>
      <c r="B15" s="155" t="s">
        <v>60</v>
      </c>
      <c r="C15" s="156" t="s">
        <v>11</v>
      </c>
      <c r="D15" s="57" t="s">
        <v>91</v>
      </c>
      <c r="E15" s="57" t="s">
        <v>90</v>
      </c>
      <c r="F15" s="79" t="s">
        <v>12</v>
      </c>
      <c r="G15" s="89" t="s">
        <v>71</v>
      </c>
      <c r="H15" s="142" t="s">
        <v>72</v>
      </c>
      <c r="I15" s="88" t="s">
        <v>78</v>
      </c>
    </row>
    <row r="16" spans="1:12" ht="26.1" customHeight="1" x14ac:dyDescent="0.15">
      <c r="A16" s="50" t="s">
        <v>1</v>
      </c>
      <c r="B16" s="152">
        <v>745</v>
      </c>
      <c r="C16" s="196" t="s">
        <v>97</v>
      </c>
      <c r="D16" s="199" t="s">
        <v>113</v>
      </c>
      <c r="E16" s="199" t="s">
        <v>93</v>
      </c>
      <c r="F16" s="202" t="s">
        <v>115</v>
      </c>
      <c r="G16" s="170">
        <v>111110</v>
      </c>
      <c r="H16" s="171">
        <v>133460</v>
      </c>
      <c r="I16" s="172">
        <v>155810</v>
      </c>
    </row>
    <row r="17" spans="1:9" ht="26.1" customHeight="1" x14ac:dyDescent="0.15">
      <c r="A17" s="53" t="s">
        <v>2</v>
      </c>
      <c r="B17" s="53">
        <v>749</v>
      </c>
      <c r="C17" s="197"/>
      <c r="D17" s="200"/>
      <c r="E17" s="200"/>
      <c r="F17" s="211"/>
      <c r="G17" s="173">
        <v>111230</v>
      </c>
      <c r="H17" s="174">
        <v>133700</v>
      </c>
      <c r="I17" s="167">
        <v>156170</v>
      </c>
    </row>
    <row r="18" spans="1:9" ht="26.1" customHeight="1" x14ac:dyDescent="0.15">
      <c r="A18" s="53" t="s">
        <v>3</v>
      </c>
      <c r="B18" s="53">
        <v>784</v>
      </c>
      <c r="C18" s="198"/>
      <c r="D18" s="201"/>
      <c r="E18" s="201"/>
      <c r="F18" s="212"/>
      <c r="G18" s="173">
        <v>112280</v>
      </c>
      <c r="H18" s="174">
        <v>135800</v>
      </c>
      <c r="I18" s="167">
        <v>159320</v>
      </c>
    </row>
    <row r="19" spans="1:9" ht="26.1" customHeight="1" x14ac:dyDescent="0.15">
      <c r="A19" s="53" t="s">
        <v>4</v>
      </c>
      <c r="B19" s="53">
        <v>808</v>
      </c>
      <c r="C19" s="180" t="s">
        <v>116</v>
      </c>
      <c r="D19" s="182" t="s">
        <v>112</v>
      </c>
      <c r="E19" s="184" t="s">
        <v>103</v>
      </c>
      <c r="F19" s="186" t="s">
        <v>102</v>
      </c>
      <c r="G19" s="173">
        <v>113000</v>
      </c>
      <c r="H19" s="174">
        <v>137240</v>
      </c>
      <c r="I19" s="167">
        <v>161480</v>
      </c>
    </row>
    <row r="20" spans="1:9" ht="26.1" customHeight="1" x14ac:dyDescent="0.15">
      <c r="A20" s="53" t="s">
        <v>5</v>
      </c>
      <c r="B20" s="53">
        <v>824</v>
      </c>
      <c r="C20" s="181"/>
      <c r="D20" s="183"/>
      <c r="E20" s="185"/>
      <c r="F20" s="187"/>
      <c r="G20" s="173">
        <v>113480</v>
      </c>
      <c r="H20" s="174">
        <v>138200</v>
      </c>
      <c r="I20" s="167">
        <v>162920</v>
      </c>
    </row>
    <row r="21" spans="1:9" ht="26.1" customHeight="1" x14ac:dyDescent="0.15">
      <c r="A21" s="51" t="s">
        <v>6</v>
      </c>
      <c r="B21" s="51">
        <v>840</v>
      </c>
      <c r="C21" s="158" t="s">
        <v>108</v>
      </c>
      <c r="D21" s="159" t="s">
        <v>111</v>
      </c>
      <c r="E21" s="157" t="s">
        <v>106</v>
      </c>
      <c r="F21" s="160" t="s">
        <v>110</v>
      </c>
      <c r="G21" s="175">
        <v>113960</v>
      </c>
      <c r="H21" s="176">
        <v>139160</v>
      </c>
      <c r="I21" s="177">
        <v>164360</v>
      </c>
    </row>
    <row r="22" spans="1:9" ht="9.9499999999999993" customHeight="1" x14ac:dyDescent="0.15">
      <c r="A22" s="7"/>
      <c r="B22" s="7"/>
      <c r="C22" s="7"/>
      <c r="D22" s="7"/>
      <c r="E22" s="7"/>
      <c r="F22" s="7"/>
      <c r="G22" s="7"/>
      <c r="H22" s="7"/>
    </row>
    <row r="23" spans="1:9" ht="19.5" customHeight="1" x14ac:dyDescent="0.15">
      <c r="A23" s="47" t="s">
        <v>80</v>
      </c>
    </row>
    <row r="24" spans="1:9" ht="9" customHeight="1" x14ac:dyDescent="0.15">
      <c r="A24" s="150"/>
    </row>
    <row r="25" spans="1:9" ht="9" customHeight="1" x14ac:dyDescent="0.15"/>
    <row r="26" spans="1:9" ht="20.100000000000001" customHeight="1" x14ac:dyDescent="0.15">
      <c r="A26" s="32" t="s">
        <v>81</v>
      </c>
      <c r="B26" s="32"/>
      <c r="C26" s="4"/>
      <c r="D26" s="4"/>
      <c r="E26" s="4"/>
    </row>
    <row r="27" spans="1:9" ht="20.100000000000001" customHeight="1" x14ac:dyDescent="0.15">
      <c r="A27" s="32" t="s">
        <v>62</v>
      </c>
      <c r="B27" s="32"/>
      <c r="C27" s="4"/>
      <c r="D27" s="4"/>
      <c r="E27" s="4"/>
      <c r="F27" s="4"/>
    </row>
    <row r="28" spans="1:9" ht="20.100000000000001" customHeight="1" x14ac:dyDescent="0.15">
      <c r="A28" s="32" t="s">
        <v>54</v>
      </c>
      <c r="B28" s="32"/>
      <c r="C28" s="4"/>
      <c r="D28" s="4"/>
      <c r="E28" s="4"/>
      <c r="F28" s="4"/>
    </row>
    <row r="29" spans="1:9" ht="20.100000000000001" customHeight="1" x14ac:dyDescent="0.15">
      <c r="A29" s="32" t="s">
        <v>87</v>
      </c>
      <c r="B29" s="32"/>
      <c r="C29" s="4"/>
      <c r="D29" s="4"/>
      <c r="E29" s="4"/>
      <c r="F29" s="4"/>
    </row>
    <row r="30" spans="1:9" ht="20.100000000000001" customHeight="1" x14ac:dyDescent="0.15">
      <c r="A30" s="32" t="s">
        <v>82</v>
      </c>
      <c r="B30" s="32"/>
      <c r="C30" s="4"/>
      <c r="D30" s="4"/>
      <c r="E30" s="4"/>
      <c r="F30" s="4"/>
    </row>
    <row r="31" spans="1:9" ht="20.100000000000001" customHeight="1" x14ac:dyDescent="0.15">
      <c r="A31" s="32" t="s">
        <v>86</v>
      </c>
      <c r="B31" s="32"/>
      <c r="C31" s="4"/>
      <c r="D31" s="4"/>
      <c r="E31" s="4"/>
      <c r="F31" s="4"/>
    </row>
    <row r="32" spans="1:9" ht="20.100000000000001" customHeight="1" x14ac:dyDescent="0.15">
      <c r="A32" s="32" t="s">
        <v>76</v>
      </c>
      <c r="B32" s="32"/>
    </row>
    <row r="33" spans="1:13" ht="20.100000000000001" customHeight="1" x14ac:dyDescent="0.15">
      <c r="A33" s="188" t="s">
        <v>75</v>
      </c>
      <c r="B33" s="188"/>
      <c r="C33" s="188"/>
      <c r="D33" s="188"/>
      <c r="E33" s="188"/>
      <c r="F33" s="188"/>
      <c r="G33" s="188"/>
      <c r="H33" s="188"/>
    </row>
    <row r="34" spans="1:13" ht="9" customHeight="1" x14ac:dyDescent="0.15">
      <c r="A34" s="32"/>
      <c r="B34" s="32"/>
    </row>
    <row r="35" spans="1:13" ht="20.100000000000001" customHeight="1" x14ac:dyDescent="0.15">
      <c r="A35" s="32" t="s">
        <v>34</v>
      </c>
      <c r="B35" s="32"/>
    </row>
    <row r="36" spans="1:13" ht="20.100000000000001" customHeight="1" x14ac:dyDescent="0.15">
      <c r="A36" s="47" t="s">
        <v>45</v>
      </c>
      <c r="B36" s="47"/>
      <c r="C36" s="47"/>
      <c r="D36" s="47"/>
      <c r="E36" s="47"/>
      <c r="H36" s="47"/>
      <c r="L36" s="32"/>
      <c r="M36" s="47"/>
    </row>
    <row r="37" spans="1:13" ht="20.100000000000001" customHeight="1" x14ac:dyDescent="0.15">
      <c r="A37" s="47" t="s">
        <v>46</v>
      </c>
      <c r="B37" s="47"/>
      <c r="C37" s="47"/>
      <c r="D37" s="47"/>
      <c r="E37" s="47"/>
      <c r="H37" s="47"/>
      <c r="L37" s="32"/>
      <c r="M37" s="47"/>
    </row>
    <row r="38" spans="1:13" ht="20.100000000000001" customHeight="1" x14ac:dyDescent="0.15">
      <c r="A38" s="47" t="s">
        <v>47</v>
      </c>
      <c r="B38" s="47"/>
      <c r="C38" s="47"/>
      <c r="D38" s="47"/>
      <c r="E38" s="47"/>
      <c r="H38" s="47"/>
    </row>
    <row r="39" spans="1:13" ht="20.100000000000001" customHeight="1" x14ac:dyDescent="0.15">
      <c r="A39" s="47" t="s">
        <v>44</v>
      </c>
      <c r="B39" s="47"/>
      <c r="C39" s="47"/>
      <c r="D39" s="47"/>
      <c r="E39" s="47"/>
      <c r="H39" s="32"/>
      <c r="L39" s="32"/>
      <c r="M39" s="47"/>
    </row>
  </sheetData>
  <mergeCells count="27">
    <mergeCell ref="A1:H1"/>
    <mergeCell ref="G2:I2"/>
    <mergeCell ref="A4:C4"/>
    <mergeCell ref="A5:A6"/>
    <mergeCell ref="C5:F5"/>
    <mergeCell ref="G5:I5"/>
    <mergeCell ref="C7:C9"/>
    <mergeCell ref="D7:D9"/>
    <mergeCell ref="E7:E9"/>
    <mergeCell ref="F7:F9"/>
    <mergeCell ref="C10:C11"/>
    <mergeCell ref="D10:D11"/>
    <mergeCell ref="E10:E11"/>
    <mergeCell ref="F10:F11"/>
    <mergeCell ref="A13:C13"/>
    <mergeCell ref="A14:A15"/>
    <mergeCell ref="C14:F14"/>
    <mergeCell ref="G14:I14"/>
    <mergeCell ref="C16:C18"/>
    <mergeCell ref="D16:D18"/>
    <mergeCell ref="E16:E18"/>
    <mergeCell ref="F16:F18"/>
    <mergeCell ref="C19:C20"/>
    <mergeCell ref="D19:D20"/>
    <mergeCell ref="E19:E20"/>
    <mergeCell ref="F19:F20"/>
    <mergeCell ref="A33:H3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1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2</vt:i4>
      </vt:variant>
    </vt:vector>
  </HeadingPairs>
  <TitlesOfParts>
    <vt:vector size="32" baseType="lpstr">
      <vt:lpstr>GH2023.5.1～</vt:lpstr>
      <vt:lpstr>GH2023.5.1～(サイン)</vt:lpstr>
      <vt:lpstr>GH2023.5.1～掲示</vt:lpstr>
      <vt:lpstr>GH2021.4.1～</vt:lpstr>
      <vt:lpstr>GH2021.4～(サイン)</vt:lpstr>
      <vt:lpstr>GH2021.4～掲示</vt:lpstr>
      <vt:lpstr>ＧＨ2019.10.1～</vt:lpstr>
      <vt:lpstr>ＧＨ2019.10.1～(サイン)</vt:lpstr>
      <vt:lpstr>GH2019.10.1～掲示</vt:lpstr>
      <vt:lpstr>GH2019.6.1～</vt:lpstr>
      <vt:lpstr>GH2019.6.1～(サイン)</vt:lpstr>
      <vt:lpstr>GH2018.4.1～</vt:lpstr>
      <vt:lpstr>GH2018.4.1～（サイン）</vt:lpstr>
      <vt:lpstr>GH2018.4.1～掲示用</vt:lpstr>
      <vt:lpstr>GH2017.4.1～</vt:lpstr>
      <vt:lpstr>GH1　2017.4.1～</vt:lpstr>
      <vt:lpstr>GH2　2017.4.1～</vt:lpstr>
      <vt:lpstr>GH2017.4.1～掲示用</vt:lpstr>
      <vt:lpstr>GH 2015.8.1～</vt:lpstr>
      <vt:lpstr>GH1　2015.8.1～</vt:lpstr>
      <vt:lpstr>GHI2　2015.8.1～</vt:lpstr>
      <vt:lpstr>GH  2015.8.1～掲示用</vt:lpstr>
      <vt:lpstr>GH 2015.4.1～</vt:lpstr>
      <vt:lpstr>GH1 2015.4.1～</vt:lpstr>
      <vt:lpstr>GH2 2015.4.1～</vt:lpstr>
      <vt:lpstr>GH1 2015.4.1～ サインあり</vt:lpstr>
      <vt:lpstr>GH2 2015.4.1～ サインあり</vt:lpstr>
      <vt:lpstr>2014.5～改定</vt:lpstr>
      <vt:lpstr>2014.4～改定 サインあり</vt:lpstr>
      <vt:lpstr>パンフ用</vt:lpstr>
      <vt:lpstr>'GH1　2015.8.1～'!Print_Area</vt:lpstr>
      <vt:lpstr>'GHI2　2015.8.1～'!Print_Area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kaigohoken</cp:lastModifiedBy>
  <cp:lastPrinted>2023-04-10T01:52:47Z</cp:lastPrinted>
  <dcterms:created xsi:type="dcterms:W3CDTF">2008-03-04T00:33:58Z</dcterms:created>
  <dcterms:modified xsi:type="dcterms:W3CDTF">2023-04-10T01:53:30Z</dcterms:modified>
</cp:coreProperties>
</file>